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3" i="1" l="1"/>
  <c r="H63" i="1"/>
</calcChain>
</file>

<file path=xl/sharedStrings.xml><?xml version="1.0" encoding="utf-8"?>
<sst xmlns="http://schemas.openxmlformats.org/spreadsheetml/2006/main" count="208" uniqueCount="134">
  <si>
    <t>Наименование показателя</t>
  </si>
  <si>
    <t>Ед. изм.</t>
  </si>
  <si>
    <t>Расчетное  ведомство</t>
  </si>
  <si>
    <t>2019 г.</t>
  </si>
  <si>
    <t xml:space="preserve">2020 г. </t>
  </si>
  <si>
    <t>Примечания</t>
  </si>
  <si>
    <t>Экономическое развитие</t>
  </si>
  <si>
    <t>1. Число субъектов малого и среднего предпринимательства,</t>
  </si>
  <si>
    <t>Ед. на 10 тыс. чел. населения</t>
  </si>
  <si>
    <t>Тывастат (по согласованию),  Департамент малого и среднего предпринимательства Минэкономики РТ, органы местного самоуправления (по согласованию)</t>
  </si>
  <si>
    <t>2. 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</si>
  <si>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%</t>
  </si>
  <si>
    <r>
      <t> </t>
    </r>
    <r>
      <rPr>
        <sz val="11"/>
        <color rgb="FF000000"/>
        <rFont val="Times New Roman"/>
        <family val="1"/>
        <charset val="204"/>
      </rPr>
      <t>Тывастат (по согласованию), органы местного самоуправления (по согласованию)</t>
    </r>
  </si>
  <si>
    <t>3. Объем инвестиций в основной капитал (за исключением бюджетных средств) в расчете на 1 жителя</t>
  </si>
  <si>
    <t>руб.</t>
  </si>
  <si>
    <t>Тывастат (по согласованию),органы местного самоуправления (по согласованию)</t>
  </si>
  <si>
    <t>4. 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</si>
  <si>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Тывастат (по согласованию), Минземимущество РТ, органы местного самоуправления (по согласованию)</t>
  </si>
  <si>
    <t>5. Доля прибыльных сельскохозяйственных организаций (для муниципальных районов)</t>
  </si>
  <si>
    <t>ед.</t>
  </si>
  <si>
    <t>Минсельхоз РТ, органы местного самоуправления (по согласованию)</t>
  </si>
  <si>
    <t> 100</t>
  </si>
  <si>
    <t>6. 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</si>
  <si>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Тывастат (по согласованию),Миндортранс РТ, органы местного самоуправления (по согласованию)</t>
  </si>
  <si>
    <t>7. 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</si>
  <si>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Тывастат (по согласованию), Миндортранс РТ, органы местного самоуправления (по согласованию)</t>
  </si>
  <si>
    <t xml:space="preserve">8. Среднемесячная номинальная начисленная заработная плата работников: </t>
  </si>
  <si>
    <t>Тывастат (по согласованию), Минобрнауки РТ, органы местного самоуправления (по согласованию)</t>
  </si>
  <si>
    <t>крупных и средних предприятий и некоммерческих организаций городского округа (муниципального района)</t>
  </si>
  <si>
    <t>муниципальных дошкольных образовательных учреждений</t>
  </si>
  <si>
    <t>муниципальных общеобразовательных учреждений:</t>
  </si>
  <si>
    <t>учителей муниципальных общеобразовательных учреждений</t>
  </si>
  <si>
    <t>муниципальных учреждений культуры и искусства</t>
  </si>
  <si>
    <t>Руб.</t>
  </si>
  <si>
    <t>муниципальных учреждений физической культуры и спорта</t>
  </si>
  <si>
    <t>Дошкольное образование</t>
  </si>
  <si>
    <t>9.Доля детей в возрасте 1-6 лет, получающих дошкольную образовательную услугу и или услугу по их содержанию в муниципальных учреждениях в общей численности детей в возрасте 1-6 лет</t>
  </si>
  <si>
    <t>Минобрнауки РТ, органы местного самоуправления (по согласованию)</t>
  </si>
  <si>
    <t>10. Доля детей в возрасте 1-6 лет, стоящих на учете для определения в муниципальные дошкольные образовательные учреждения, в общей численности детей в возрасте 1-6 лет</t>
  </si>
  <si>
    <t>11. 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</si>
  <si>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 0</t>
  </si>
  <si>
    <t>Общее и дополнительное образование</t>
  </si>
  <si>
    <t>12. 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предметам, %</t>
  </si>
  <si>
    <t xml:space="preserve">Минобрнауки РТ, органы местного самоуправления (по согласованию) </t>
  </si>
  <si>
    <t>13. 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учреждений,</t>
  </si>
  <si>
    <t>чел.</t>
  </si>
  <si>
    <t>14. 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</si>
  <si>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15. Количество муниципальных общеобразовательных учреждений, здания которых находятся в аварийном состоянии или требуют капитального ремонта</t>
  </si>
  <si>
    <t>16. Доля детей первой и второй групп здоровья в общей численности обучающихся в муниципальных общеобразовательных учреждениях</t>
  </si>
  <si>
    <t>17.Доля  обучающихся в муниципальных 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</si>
  <si>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 %</t>
  </si>
  <si>
    <t>19. 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группы, %</t>
  </si>
  <si>
    <t>Культура</t>
  </si>
  <si>
    <t xml:space="preserve">20. Уровень фактической обеспеченности учреждениями культуры от нормативной потребности, </t>
  </si>
  <si>
    <t>Минкультура РТ, органы местного самоуправления (по согласованию)</t>
  </si>
  <si>
    <t>клубами и учреждениями клубного типа</t>
  </si>
  <si>
    <t>библиотеками</t>
  </si>
  <si>
    <t>парками культуры и отдыха</t>
  </si>
  <si>
    <t>0 </t>
  </si>
  <si>
    <t>21. 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</si>
  <si>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Физическая культура и спорт</t>
  </si>
  <si>
    <t>23. Доля населения, систематически занимающегося физической культурой и спортом</t>
  </si>
  <si>
    <t>Мин молодежи РТ, органы местного самоуправления (по согласованию)</t>
  </si>
  <si>
    <t>Жилищное строительство и обеспечение граждан жильем</t>
  </si>
  <si>
    <t>24. Общая площадь жилых помещений, приходящихся в среднем на 1 жителя</t>
  </si>
  <si>
    <t>кв. м.</t>
  </si>
  <si>
    <t>Тывастат, Минстрой РТ, органы местного самоуправления (по согласованию)</t>
  </si>
  <si>
    <t>в том числе введенные в действие за год</t>
  </si>
  <si>
    <t>25. Площадь земельных участков, предоставленных для строительства в расчете на 10. тыс. человек населения</t>
  </si>
  <si>
    <t>га</t>
  </si>
  <si>
    <t>Тывастат, органы местного самоуправления (по согласованию)</t>
  </si>
  <si>
    <t>в том числе введенных в действие за год</t>
  </si>
  <si>
    <t>24 </t>
  </si>
  <si>
    <t>26. 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</t>
  </si>
  <si>
    <t> Тывастат, органы местного самоуправления (по согласованию)</t>
  </si>
  <si>
    <t>- </t>
  </si>
  <si>
    <t>объектов жилищного строительства – в течение 3 лет</t>
  </si>
  <si>
    <t>кв. метров</t>
  </si>
  <si>
    <t>иных объектов капитального строительства – в течение 5 лет</t>
  </si>
  <si>
    <t>Жилищно-коммунальное хозяйство</t>
  </si>
  <si>
    <t>27. 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</si>
  <si>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Минстрой и ЖКХ РТ, органы местного самоуправления (по согласованию)</t>
  </si>
  <si>
    <t>Всего на территории 185 МКД, из них на непосредственном управлении 185</t>
  </si>
  <si>
    <t>28. Доля организаций коммунального комплекса, осуществляющих производство товаров, оказание услуг по водо-, тепло-, газо-, электроснабжению,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 по договору аренды или концессии, участие Республики Тыва и (или) городского округа (муниципального района) в уставном капитале которых составляет не более 25 %,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</si>
  <si>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Всего из 6 ОКК в Сут-Хольском кожууне действует только 1 – ОАО «Тываэнергосбыт», доля составляет 16,5%</t>
  </si>
  <si>
    <t>29.Доля многоквартирных домов, расположенных на земельных участках, в отношении которых осуществлен государственный кадастровый учет</t>
  </si>
  <si>
    <t>Всего МКД в Сут-Хольском кожууне – 185, из них поставлены на кадастровый учет – 179 МКД или 97%</t>
  </si>
  <si>
    <t>30. 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жилищных помещениях</t>
  </si>
  <si>
    <t>Организация муниципального управления</t>
  </si>
  <si>
    <t>31. 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</si>
  <si>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органы местного самоуправления (по согласованию)</t>
  </si>
  <si>
    <t>32. 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</si>
  <si>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Минземимущество РТ, органы местного самоуправления (по согласованию)</t>
  </si>
  <si>
    <t>33. Объем не завершенного в установленные сроки строительства, осуществляемого за счет средств бюджета городского округа ( муниципального района)</t>
  </si>
  <si>
    <t>34. Доля просроченной кредиторской задолженности по оплате труда (включая начисления на оплату труда) муниципальных бюджетных учреждений в общем объеме расходов муниципального образования на оплату труда (включая начисления на оплату труда)</t>
  </si>
  <si>
    <t>35. Расходы бюджета муниципального образования на содержание работников органов местного самоуправления в расчете на 1 жителя муниципального образования</t>
  </si>
  <si>
    <t xml:space="preserve"> руб.</t>
  </si>
  <si>
    <t xml:space="preserve">Минфин РТ, </t>
  </si>
  <si>
    <t>36. 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</si>
  <si>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Да/нет</t>
  </si>
  <si>
    <t>да</t>
  </si>
  <si>
    <t> да</t>
  </si>
  <si>
    <t>37. Удовлетворенность населения деятельностью органов местного самоуправления городского округа (муниципального района)</t>
  </si>
  <si>
    <t>% от числа опрошенных</t>
  </si>
  <si>
    <t>38. Среднегодовая численность постоянного населения</t>
  </si>
  <si>
    <t>чел</t>
  </si>
  <si>
    <t>Красноярскастат, органы местного самоуправления (по согласованию)</t>
  </si>
  <si>
    <t>Энергосбережение и повышение энергетической эффективности</t>
  </si>
  <si>
    <t>39. Удельная величина потребления энергетических ресурсов в многоквартирных домах:</t>
  </si>
  <si>
    <t>Электрическая энергия</t>
  </si>
  <si>
    <t xml:space="preserve">кВт/ч на 1 прожив. </t>
  </si>
  <si>
    <t>Минтопэнерго РТ, орган местного самоуправления (по согласованию)</t>
  </si>
  <si>
    <t>Тепловая энергия</t>
  </si>
  <si>
    <t xml:space="preserve">Гкал. на 1 кв.м. общ. площ. </t>
  </si>
  <si>
    <t>Горячая вода</t>
  </si>
  <si>
    <t xml:space="preserve">Куб.м. на 1 прожив. </t>
  </si>
  <si>
    <t>Холодная вода</t>
  </si>
  <si>
    <t>-“-</t>
  </si>
  <si>
    <t xml:space="preserve">Природный газ </t>
  </si>
  <si>
    <t>40. Удельная величина потребления энергетических ресурсов муниципальными бюджетными учреждениями</t>
  </si>
  <si>
    <t xml:space="preserve">Электрическая энергия </t>
  </si>
  <si>
    <t xml:space="preserve">Тепловая энергия </t>
  </si>
  <si>
    <t xml:space="preserve">Горячая вода </t>
  </si>
  <si>
    <t>Природный газ</t>
  </si>
  <si>
    <t>Минтруд РТ, орган местного самоуправления (по согласованию)</t>
  </si>
  <si>
    <t>2021г</t>
  </si>
  <si>
    <t>18. Расходы бюджета муниципального образования на общее образование в расчете на 1 обучающего в муниципальных общеобразовательных учреждениях</t>
  </si>
  <si>
    <t> Руб.</t>
  </si>
  <si>
    <t>2022г</t>
  </si>
  <si>
    <t xml:space="preserve">На учете в 2018 году стояло 46 человек, из них 7 чел. получили жилье по программам «Молодая семья», «УРСТ» </t>
  </si>
  <si>
    <t>Показатели оценки эффективности деятельности органов местного самоуправления Сут-Хольского кожууна за 2021 год и их планируемые значения на 3- летний период</t>
  </si>
  <si>
    <t>2023г</t>
  </si>
  <si>
    <t>2024г</t>
  </si>
  <si>
    <t> 0,20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</si>
</sst>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9" fontId="2" fillId="2" borderId="1" xfId="0" applyNumberFormat="1" applyFont="1" applyFill="1" applyBorder="1" applyAlignment="1">
      <alignment horizontal="center" vertical="top" wrapText="1"/>
    </xf>
    <xf numFmtId="10" fontId="2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0"/>
  <sheetViews>
    <sheetView tabSelected="1" view="pageBreakPreview" zoomScaleNormal="100" zoomScaleSheetLayoutView="100" workbookViewId="0">
      <pane xSplit="1" topLeftCell="B1" activePane="topRight" state="frozen"/>
      <selection pane="topRight" activeCell="I32" sqref="I32"/>
    </sheetView>
  </sheetViews>
  <sheetFormatPr defaultRowHeight="15" x14ac:dyDescent="0.25"/>
  <cols>
    <col min="1" max="1" width="44.140625" customWidth="1"/>
    <col min="2" max="2" width="13" customWidth="1"/>
    <col min="3" max="3" width="25.85546875" customWidth="1"/>
    <col min="4" max="4" width="12.42578125" customWidth="1"/>
    <col min="5" max="9" width="13.140625" customWidth="1"/>
    <col min="10" max="10" width="14.7109375" customWidth="1"/>
  </cols>
  <sheetData>
    <row r="2" spans="1:11" ht="48" customHeight="1" x14ac:dyDescent="0.25">
      <c r="A2" s="38" t="s">
        <v>130</v>
      </c>
      <c r="B2" s="38"/>
      <c r="C2" s="38"/>
      <c r="D2" s="38"/>
      <c r="E2" s="38"/>
      <c r="F2" s="38"/>
      <c r="G2" s="38"/>
      <c r="H2" s="38"/>
      <c r="I2" s="38"/>
      <c r="J2" s="38"/>
    </row>
    <row r="3" spans="1:11" ht="26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</row>
    <row r="4" spans="1:1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125</v>
      </c>
      <c r="G4" s="6" t="s">
        <v>128</v>
      </c>
      <c r="H4" s="6" t="s">
        <v>131</v>
      </c>
      <c r="I4" s="6" t="s">
        <v>132</v>
      </c>
      <c r="J4" s="6" t="s">
        <v>5</v>
      </c>
    </row>
    <row r="5" spans="1:11" x14ac:dyDescent="0.25">
      <c r="A5" s="35" t="s">
        <v>6</v>
      </c>
      <c r="B5" s="35"/>
      <c r="C5" s="35"/>
      <c r="D5" s="35"/>
      <c r="E5" s="35"/>
      <c r="F5" s="35"/>
      <c r="G5" s="35"/>
      <c r="H5" s="35"/>
      <c r="I5" s="35"/>
      <c r="J5" s="35"/>
    </row>
    <row r="6" spans="1:11" ht="126.75" customHeight="1" x14ac:dyDescent="0.25">
      <c r="A6" s="3" t="s">
        <v>7</v>
      </c>
      <c r="B6" s="3" t="s">
        <v>8</v>
      </c>
      <c r="C6" s="3" t="s">
        <v>9</v>
      </c>
      <c r="D6" s="22">
        <v>235.6</v>
      </c>
      <c r="E6" s="25">
        <v>235.6</v>
      </c>
      <c r="F6" s="33">
        <v>219.5</v>
      </c>
      <c r="G6" s="33">
        <v>231.5</v>
      </c>
      <c r="H6" s="26">
        <v>231.5</v>
      </c>
      <c r="I6" s="26">
        <v>231.5</v>
      </c>
      <c r="J6" s="12"/>
    </row>
    <row r="7" spans="1:11" ht="90" x14ac:dyDescent="0.25">
      <c r="A7" s="3" t="s">
        <v>10</v>
      </c>
      <c r="B7" s="3" t="s">
        <v>11</v>
      </c>
      <c r="C7" s="4" t="s">
        <v>12</v>
      </c>
      <c r="D7" s="31">
        <v>13</v>
      </c>
      <c r="E7" s="21">
        <v>13</v>
      </c>
      <c r="F7" s="34">
        <v>35.1</v>
      </c>
      <c r="G7" s="34">
        <v>35.299999999999997</v>
      </c>
      <c r="H7" s="27">
        <v>35.299999999999997</v>
      </c>
      <c r="I7" s="27">
        <v>35.299999999999997</v>
      </c>
      <c r="J7" s="13"/>
    </row>
    <row r="8" spans="1:11" ht="60" x14ac:dyDescent="0.25">
      <c r="A8" s="3" t="s">
        <v>13</v>
      </c>
      <c r="B8" s="3" t="s">
        <v>14</v>
      </c>
      <c r="C8" s="3" t="s">
        <v>15</v>
      </c>
      <c r="D8" s="12">
        <v>326.10000000000002</v>
      </c>
      <c r="E8" s="13">
        <v>348.3</v>
      </c>
      <c r="F8" s="13">
        <v>67.7</v>
      </c>
      <c r="G8" s="13">
        <v>386.5</v>
      </c>
      <c r="H8" s="27">
        <v>386.5</v>
      </c>
      <c r="I8" s="27">
        <v>386.5</v>
      </c>
      <c r="J8" s="13"/>
    </row>
    <row r="9" spans="1:11" ht="90" x14ac:dyDescent="0.25">
      <c r="A9" s="3" t="s">
        <v>16</v>
      </c>
      <c r="B9" s="4"/>
      <c r="C9" s="3" t="s">
        <v>17</v>
      </c>
      <c r="D9" s="12">
        <v>25</v>
      </c>
      <c r="E9" s="13">
        <v>25</v>
      </c>
      <c r="F9" s="13">
        <v>25</v>
      </c>
      <c r="G9" s="13">
        <v>25</v>
      </c>
      <c r="H9" s="27">
        <v>25</v>
      </c>
      <c r="I9" s="27">
        <v>25</v>
      </c>
      <c r="J9" s="13"/>
    </row>
    <row r="10" spans="1:11" ht="45" x14ac:dyDescent="0.25">
      <c r="A10" s="3" t="s">
        <v>18</v>
      </c>
      <c r="B10" s="3" t="s">
        <v>19</v>
      </c>
      <c r="C10" s="3" t="s">
        <v>20</v>
      </c>
      <c r="D10" s="13">
        <v>100</v>
      </c>
      <c r="E10" s="13" t="s">
        <v>21</v>
      </c>
      <c r="F10" s="13">
        <v>100</v>
      </c>
      <c r="G10" s="13">
        <v>100</v>
      </c>
      <c r="H10" s="27">
        <v>100</v>
      </c>
      <c r="I10" s="27">
        <v>100</v>
      </c>
      <c r="J10" s="13"/>
    </row>
    <row r="11" spans="1:11" ht="75" x14ac:dyDescent="0.25">
      <c r="A11" s="3" t="s">
        <v>22</v>
      </c>
      <c r="B11" s="3" t="s">
        <v>11</v>
      </c>
      <c r="C11" s="3" t="s">
        <v>23</v>
      </c>
      <c r="D11" s="12">
        <v>83.1</v>
      </c>
      <c r="E11" s="26">
        <v>83.1</v>
      </c>
      <c r="F11" s="13">
        <v>83.1</v>
      </c>
      <c r="G11" s="13">
        <v>83.1</v>
      </c>
      <c r="H11" s="27">
        <v>82.2</v>
      </c>
      <c r="I11" s="27">
        <v>82.2</v>
      </c>
      <c r="J11" s="13"/>
    </row>
    <row r="12" spans="1:11" ht="122.25" customHeight="1" x14ac:dyDescent="0.25">
      <c r="A12" s="3" t="s">
        <v>24</v>
      </c>
      <c r="B12" s="3" t="s">
        <v>11</v>
      </c>
      <c r="C12" s="3" t="s">
        <v>25</v>
      </c>
      <c r="D12" s="12">
        <v>100</v>
      </c>
      <c r="E12" s="13">
        <v>100</v>
      </c>
      <c r="F12" s="13">
        <v>100</v>
      </c>
      <c r="G12" s="13">
        <v>100</v>
      </c>
      <c r="H12" s="27">
        <v>100</v>
      </c>
      <c r="I12" s="27">
        <v>100</v>
      </c>
      <c r="J12" s="13"/>
    </row>
    <row r="13" spans="1:11" ht="30" x14ac:dyDescent="0.25">
      <c r="A13" s="3" t="s">
        <v>26</v>
      </c>
      <c r="B13" s="3"/>
      <c r="C13" s="36" t="s">
        <v>27</v>
      </c>
      <c r="D13" s="3"/>
      <c r="E13" s="3"/>
      <c r="F13" s="3"/>
      <c r="G13" s="15"/>
      <c r="H13" s="28"/>
      <c r="I13" s="28"/>
      <c r="J13" s="3"/>
    </row>
    <row r="14" spans="1:11" ht="45" x14ac:dyDescent="0.25">
      <c r="A14" s="3" t="s">
        <v>28</v>
      </c>
      <c r="B14" s="3" t="s">
        <v>14</v>
      </c>
      <c r="C14" s="36"/>
      <c r="D14" s="12">
        <v>27380.799999999999</v>
      </c>
      <c r="E14" s="12">
        <v>31494.799999999999</v>
      </c>
      <c r="F14" s="12">
        <v>32867.9</v>
      </c>
      <c r="G14" s="33">
        <v>32387.7</v>
      </c>
      <c r="H14" s="26">
        <v>32330.5</v>
      </c>
      <c r="I14" s="26">
        <v>32560</v>
      </c>
      <c r="J14" s="12"/>
    </row>
    <row r="15" spans="1:11" ht="30" x14ac:dyDescent="0.25">
      <c r="A15" s="3" t="s">
        <v>29</v>
      </c>
      <c r="B15" s="3" t="s">
        <v>14</v>
      </c>
      <c r="C15" s="36"/>
      <c r="D15" s="12">
        <v>24269</v>
      </c>
      <c r="E15" s="12">
        <v>25511.3</v>
      </c>
      <c r="F15" s="12">
        <v>26556.2</v>
      </c>
      <c r="G15" s="33">
        <v>26230.5</v>
      </c>
      <c r="H15" s="26">
        <v>266635</v>
      </c>
      <c r="I15" s="26">
        <v>26730</v>
      </c>
      <c r="J15" s="12"/>
    </row>
    <row r="16" spans="1:11" ht="30" x14ac:dyDescent="0.25">
      <c r="A16" s="3" t="s">
        <v>30</v>
      </c>
      <c r="B16" s="3" t="s">
        <v>14</v>
      </c>
      <c r="C16" s="36"/>
      <c r="D16" s="12">
        <v>26332.400000000001</v>
      </c>
      <c r="E16" s="12">
        <v>28706</v>
      </c>
      <c r="F16" s="12">
        <v>32546</v>
      </c>
      <c r="G16" s="33">
        <v>29515.3</v>
      </c>
      <c r="H16" s="26">
        <v>29615.599999999999</v>
      </c>
      <c r="I16" s="26">
        <v>29715.200000000001</v>
      </c>
      <c r="J16" s="12"/>
    </row>
    <row r="17" spans="1:10" ht="30" x14ac:dyDescent="0.25">
      <c r="A17" s="3" t="s">
        <v>31</v>
      </c>
      <c r="B17" s="3" t="s">
        <v>14</v>
      </c>
      <c r="C17" s="36"/>
      <c r="D17" s="12">
        <v>31396.9</v>
      </c>
      <c r="E17" s="12">
        <v>31836.400000000001</v>
      </c>
      <c r="F17" s="12">
        <v>32282.1</v>
      </c>
      <c r="G17" s="33">
        <v>32734</v>
      </c>
      <c r="H17" s="26">
        <v>32864.5</v>
      </c>
      <c r="I17" s="26">
        <v>32912.5</v>
      </c>
      <c r="J17" s="12"/>
    </row>
    <row r="18" spans="1:10" ht="30" x14ac:dyDescent="0.25">
      <c r="A18" s="3" t="s">
        <v>32</v>
      </c>
      <c r="B18" s="3" t="s">
        <v>33</v>
      </c>
      <c r="C18" s="36"/>
      <c r="D18" s="12">
        <v>27272.5</v>
      </c>
      <c r="E18" s="12">
        <v>29146.9</v>
      </c>
      <c r="F18" s="12">
        <v>32107.8</v>
      </c>
      <c r="G18" s="33">
        <v>29968.6</v>
      </c>
      <c r="H18" s="26">
        <v>29998.6</v>
      </c>
      <c r="I18" s="26">
        <v>29999.9</v>
      </c>
      <c r="J18" s="12"/>
    </row>
    <row r="19" spans="1:10" ht="30" x14ac:dyDescent="0.25">
      <c r="A19" s="3" t="s">
        <v>34</v>
      </c>
      <c r="B19" s="3" t="s">
        <v>14</v>
      </c>
      <c r="C19" s="36"/>
      <c r="D19" s="12">
        <v>26604.5</v>
      </c>
      <c r="E19" s="13">
        <v>28226.6</v>
      </c>
      <c r="F19" s="13">
        <v>28621.7</v>
      </c>
      <c r="G19" s="13">
        <v>29022.400000000001</v>
      </c>
      <c r="H19" s="27">
        <v>29166.400000000001</v>
      </c>
      <c r="I19" s="27">
        <v>29503.1</v>
      </c>
      <c r="J19" s="13"/>
    </row>
    <row r="20" spans="1:10" x14ac:dyDescent="0.25">
      <c r="A20" s="37" t="s">
        <v>35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ht="75" x14ac:dyDescent="0.25">
      <c r="A21" s="3" t="s">
        <v>36</v>
      </c>
      <c r="B21" s="3"/>
      <c r="C21" s="36" t="s">
        <v>37</v>
      </c>
      <c r="D21" s="12">
        <v>45.9</v>
      </c>
      <c r="E21" s="13">
        <v>52.8</v>
      </c>
      <c r="F21" s="13">
        <v>58.8</v>
      </c>
      <c r="G21" s="13">
        <v>58.8</v>
      </c>
      <c r="H21" s="27">
        <v>58.8</v>
      </c>
      <c r="I21" s="27">
        <v>58.8</v>
      </c>
      <c r="J21" s="13"/>
    </row>
    <row r="22" spans="1:10" ht="60" x14ac:dyDescent="0.25">
      <c r="A22" s="3" t="s">
        <v>38</v>
      </c>
      <c r="B22" s="3" t="s">
        <v>11</v>
      </c>
      <c r="C22" s="36"/>
      <c r="D22" s="12">
        <v>7.8</v>
      </c>
      <c r="E22" s="17">
        <v>2.4</v>
      </c>
      <c r="F22" s="13">
        <v>2.4</v>
      </c>
      <c r="G22" s="13">
        <v>2.4</v>
      </c>
      <c r="H22" s="27">
        <v>2.4</v>
      </c>
      <c r="I22" s="27">
        <v>2.4</v>
      </c>
      <c r="J22" s="13"/>
    </row>
    <row r="23" spans="1:10" ht="113.25" customHeight="1" x14ac:dyDescent="0.25">
      <c r="A23" s="3" t="s">
        <v>39</v>
      </c>
      <c r="B23" s="3" t="s">
        <v>19</v>
      </c>
      <c r="C23" s="36"/>
      <c r="D23" s="13">
        <v>0</v>
      </c>
      <c r="E23" s="13" t="s">
        <v>40</v>
      </c>
      <c r="F23" s="13">
        <v>0</v>
      </c>
      <c r="G23" s="13">
        <v>0</v>
      </c>
      <c r="H23" s="27">
        <v>0</v>
      </c>
      <c r="I23" s="27">
        <v>0</v>
      </c>
      <c r="J23" s="13"/>
    </row>
    <row r="24" spans="1:10" x14ac:dyDescent="0.25">
      <c r="A24" s="37" t="s">
        <v>41</v>
      </c>
      <c r="B24" s="37"/>
      <c r="C24" s="37"/>
      <c r="D24" s="37"/>
      <c r="E24" s="37"/>
      <c r="F24" s="37"/>
      <c r="G24" s="37"/>
      <c r="H24" s="37"/>
      <c r="I24" s="37"/>
      <c r="J24" s="37"/>
    </row>
    <row r="25" spans="1:10" ht="122.25" customHeight="1" x14ac:dyDescent="0.25">
      <c r="A25" s="3" t="s">
        <v>42</v>
      </c>
      <c r="B25" s="3" t="s">
        <v>11</v>
      </c>
      <c r="C25" s="3" t="s">
        <v>43</v>
      </c>
      <c r="D25" s="12">
        <v>100</v>
      </c>
      <c r="E25" s="13" t="s">
        <v>21</v>
      </c>
      <c r="F25" s="13">
        <v>100</v>
      </c>
      <c r="G25" s="13">
        <v>100</v>
      </c>
      <c r="H25" s="27">
        <v>100</v>
      </c>
      <c r="I25" s="27">
        <v>100</v>
      </c>
      <c r="J25" s="13"/>
    </row>
    <row r="26" spans="1:10" ht="96.75" customHeight="1" x14ac:dyDescent="0.25">
      <c r="A26" s="3" t="s">
        <v>44</v>
      </c>
      <c r="B26" s="3" t="s">
        <v>45</v>
      </c>
      <c r="C26" s="3" t="s">
        <v>37</v>
      </c>
      <c r="D26" s="12">
        <v>15.9</v>
      </c>
      <c r="E26" s="13">
        <v>0</v>
      </c>
      <c r="F26" s="13">
        <v>0</v>
      </c>
      <c r="G26" s="13">
        <v>0</v>
      </c>
      <c r="H26" s="27">
        <v>0</v>
      </c>
      <c r="I26" s="27">
        <v>0</v>
      </c>
      <c r="J26" s="13"/>
    </row>
    <row r="27" spans="1:10" ht="84" customHeight="1" x14ac:dyDescent="0.25">
      <c r="A27" s="3" t="s">
        <v>46</v>
      </c>
      <c r="B27" s="3"/>
      <c r="C27" s="3" t="s">
        <v>37</v>
      </c>
      <c r="D27" s="13">
        <v>66</v>
      </c>
      <c r="E27" s="13">
        <v>66</v>
      </c>
      <c r="F27" s="13">
        <v>66</v>
      </c>
      <c r="G27" s="13">
        <v>66</v>
      </c>
      <c r="H27" s="27">
        <v>66</v>
      </c>
      <c r="I27" s="27">
        <v>66</v>
      </c>
      <c r="J27" s="13"/>
    </row>
    <row r="28" spans="1:10" ht="60" x14ac:dyDescent="0.25">
      <c r="A28" s="3" t="s">
        <v>47</v>
      </c>
      <c r="B28" s="3" t="s">
        <v>19</v>
      </c>
      <c r="C28" s="3" t="s">
        <v>37</v>
      </c>
      <c r="D28" s="12">
        <v>71.400000000000006</v>
      </c>
      <c r="E28" s="13">
        <v>28.58</v>
      </c>
      <c r="F28" s="13">
        <v>28.58</v>
      </c>
      <c r="G28" s="13">
        <v>28.58</v>
      </c>
      <c r="H28" s="27">
        <v>28.58</v>
      </c>
      <c r="I28" s="27">
        <v>28.58</v>
      </c>
      <c r="J28" s="13"/>
    </row>
    <row r="29" spans="1:10" ht="60" x14ac:dyDescent="0.25">
      <c r="A29" s="3" t="s">
        <v>48</v>
      </c>
      <c r="B29" s="3" t="s">
        <v>11</v>
      </c>
      <c r="C29" s="3" t="s">
        <v>37</v>
      </c>
      <c r="D29" s="13">
        <v>85.1</v>
      </c>
      <c r="E29" s="13">
        <v>85.1</v>
      </c>
      <c r="F29" s="13">
        <v>85.1</v>
      </c>
      <c r="G29" s="13">
        <v>85.1</v>
      </c>
      <c r="H29" s="27">
        <v>85.1</v>
      </c>
      <c r="I29" s="27">
        <v>85.1</v>
      </c>
      <c r="J29" s="3"/>
    </row>
    <row r="30" spans="1:10" ht="90" x14ac:dyDescent="0.25">
      <c r="A30" s="3" t="s">
        <v>49</v>
      </c>
      <c r="B30" s="3" t="s">
        <v>50</v>
      </c>
      <c r="C30" s="3" t="s">
        <v>37</v>
      </c>
      <c r="D30" s="19">
        <v>0.28000000000000003</v>
      </c>
      <c r="E30" s="19">
        <v>0.28100000000000003</v>
      </c>
      <c r="F30" s="19">
        <v>0.28100000000000003</v>
      </c>
      <c r="G30" s="19">
        <v>0.28100000000000003</v>
      </c>
      <c r="H30" s="19">
        <v>0.28000000000000003</v>
      </c>
      <c r="I30" s="19">
        <v>0.28000000000000003</v>
      </c>
      <c r="J30" s="3"/>
    </row>
    <row r="31" spans="1:10" ht="65.25" customHeight="1" x14ac:dyDescent="0.25">
      <c r="A31" s="10" t="s">
        <v>126</v>
      </c>
      <c r="B31" s="11" t="s">
        <v>127</v>
      </c>
      <c r="C31" s="10" t="s">
        <v>37</v>
      </c>
      <c r="D31" s="18">
        <v>1.3069999999999999</v>
      </c>
      <c r="E31" s="20">
        <v>1.6054999999999999</v>
      </c>
      <c r="F31" s="20">
        <v>1.6054999999999999</v>
      </c>
      <c r="G31" s="20">
        <v>1.6054999999999999</v>
      </c>
      <c r="H31" s="20">
        <v>1.6054999999999999</v>
      </c>
      <c r="I31" s="20">
        <v>1.6054999999999999</v>
      </c>
      <c r="J31" s="3"/>
    </row>
    <row r="32" spans="1:10" ht="99" customHeight="1" x14ac:dyDescent="0.25">
      <c r="A32" s="5" t="s">
        <v>51</v>
      </c>
      <c r="B32" s="3" t="s">
        <v>11</v>
      </c>
      <c r="C32" s="5" t="s">
        <v>37</v>
      </c>
      <c r="D32" s="13">
        <v>82.3</v>
      </c>
      <c r="E32" s="13">
        <v>87.9</v>
      </c>
      <c r="F32" s="13">
        <v>87.9</v>
      </c>
      <c r="G32" s="13">
        <v>87.9</v>
      </c>
      <c r="H32" s="27">
        <v>87.9</v>
      </c>
      <c r="I32" s="27">
        <v>87.9</v>
      </c>
      <c r="J32" s="3"/>
    </row>
    <row r="33" spans="1:10" x14ac:dyDescent="0.25">
      <c r="A33" s="37" t="s">
        <v>52</v>
      </c>
      <c r="B33" s="37"/>
      <c r="C33" s="37"/>
      <c r="D33" s="37"/>
      <c r="E33" s="37"/>
      <c r="F33" s="37"/>
      <c r="G33" s="37"/>
      <c r="H33" s="37"/>
      <c r="I33" s="37"/>
      <c r="J33" s="37"/>
    </row>
    <row r="34" spans="1:10" ht="45" x14ac:dyDescent="0.25">
      <c r="A34" s="3" t="s">
        <v>53</v>
      </c>
      <c r="B34" s="3" t="s">
        <v>11</v>
      </c>
      <c r="C34" s="36" t="s">
        <v>54</v>
      </c>
      <c r="D34" s="4"/>
      <c r="E34" s="4"/>
      <c r="F34" s="4"/>
      <c r="G34" s="14"/>
      <c r="H34" s="14"/>
      <c r="I34" s="14"/>
      <c r="J34" s="4"/>
    </row>
    <row r="35" spans="1:10" x14ac:dyDescent="0.25">
      <c r="A35" s="3" t="s">
        <v>55</v>
      </c>
      <c r="B35" s="3" t="s">
        <v>11</v>
      </c>
      <c r="C35" s="36"/>
      <c r="D35" s="12">
        <v>100</v>
      </c>
      <c r="E35" s="12" t="s">
        <v>21</v>
      </c>
      <c r="F35" s="12">
        <v>100</v>
      </c>
      <c r="G35" s="12">
        <v>100</v>
      </c>
      <c r="H35" s="26">
        <v>100</v>
      </c>
      <c r="I35" s="26">
        <v>100</v>
      </c>
      <c r="J35" s="4"/>
    </row>
    <row r="36" spans="1:10" x14ac:dyDescent="0.25">
      <c r="A36" s="3" t="s">
        <v>56</v>
      </c>
      <c r="B36" s="3" t="s">
        <v>11</v>
      </c>
      <c r="C36" s="36"/>
      <c r="D36" s="13">
        <v>100</v>
      </c>
      <c r="E36" s="13" t="s">
        <v>21</v>
      </c>
      <c r="F36" s="13">
        <v>100</v>
      </c>
      <c r="G36" s="13">
        <v>100</v>
      </c>
      <c r="H36" s="27">
        <v>100</v>
      </c>
      <c r="I36" s="27">
        <v>100</v>
      </c>
      <c r="J36" s="3"/>
    </row>
    <row r="37" spans="1:10" x14ac:dyDescent="0.25">
      <c r="A37" s="3" t="s">
        <v>57</v>
      </c>
      <c r="B37" s="3" t="s">
        <v>11</v>
      </c>
      <c r="C37" s="36"/>
      <c r="D37" s="12" t="s">
        <v>58</v>
      </c>
      <c r="E37" s="12" t="s">
        <v>58</v>
      </c>
      <c r="F37" s="12">
        <v>0</v>
      </c>
      <c r="G37" s="12">
        <v>0</v>
      </c>
      <c r="H37" s="26">
        <v>0</v>
      </c>
      <c r="I37" s="26">
        <v>0</v>
      </c>
      <c r="J37" s="4"/>
    </row>
    <row r="38" spans="1:10" ht="75" x14ac:dyDescent="0.25">
      <c r="A38" s="3" t="s">
        <v>59</v>
      </c>
      <c r="B38" s="3" t="s">
        <v>11</v>
      </c>
      <c r="C38" s="36"/>
      <c r="D38" s="24">
        <v>28.6</v>
      </c>
      <c r="E38" s="24">
        <v>28.6</v>
      </c>
      <c r="F38" s="32">
        <v>26</v>
      </c>
      <c r="G38" s="32">
        <v>25</v>
      </c>
      <c r="H38" s="32">
        <v>25</v>
      </c>
      <c r="I38" s="32">
        <v>25</v>
      </c>
      <c r="J38" s="3"/>
    </row>
    <row r="39" spans="1:10" x14ac:dyDescent="0.25">
      <c r="A39" s="37" t="s">
        <v>60</v>
      </c>
      <c r="B39" s="37"/>
      <c r="C39" s="37"/>
      <c r="D39" s="37"/>
      <c r="E39" s="37"/>
      <c r="F39" s="37"/>
      <c r="G39" s="37"/>
      <c r="H39" s="37"/>
      <c r="I39" s="37"/>
      <c r="J39" s="37"/>
    </row>
    <row r="40" spans="1:10" ht="82.5" customHeight="1" x14ac:dyDescent="0.25">
      <c r="A40" s="36" t="s">
        <v>61</v>
      </c>
      <c r="B40" s="36" t="s">
        <v>45</v>
      </c>
      <c r="C40" s="36" t="s">
        <v>62</v>
      </c>
      <c r="D40" s="39">
        <v>77</v>
      </c>
      <c r="E40" s="40">
        <v>62.1</v>
      </c>
      <c r="F40" s="13">
        <v>92.4</v>
      </c>
      <c r="G40" s="13">
        <v>92.8</v>
      </c>
      <c r="H40" s="27">
        <v>93.1</v>
      </c>
      <c r="I40" s="27">
        <v>93.4</v>
      </c>
      <c r="J40" s="36"/>
    </row>
    <row r="41" spans="1:10" ht="15.75" hidden="1" customHeight="1" thickBot="1" x14ac:dyDescent="0.3">
      <c r="A41" s="36"/>
      <c r="B41" s="36"/>
      <c r="C41" s="36"/>
      <c r="D41" s="39"/>
      <c r="E41" s="40"/>
      <c r="F41" s="13"/>
      <c r="G41" s="13"/>
      <c r="H41" s="27"/>
      <c r="I41" s="27"/>
      <c r="J41" s="36"/>
    </row>
    <row r="42" spans="1:10" ht="15.75" hidden="1" customHeight="1" thickBot="1" x14ac:dyDescent="0.3">
      <c r="A42" s="36"/>
      <c r="B42" s="36"/>
      <c r="C42" s="36"/>
      <c r="D42" s="39"/>
      <c r="E42" s="40"/>
      <c r="F42" s="13"/>
      <c r="G42" s="13"/>
      <c r="H42" s="27"/>
      <c r="I42" s="27"/>
      <c r="J42" s="36"/>
    </row>
    <row r="43" spans="1:10" ht="15.75" hidden="1" customHeight="1" thickBot="1" x14ac:dyDescent="0.3">
      <c r="A43" s="36"/>
      <c r="B43" s="36"/>
      <c r="C43" s="36"/>
      <c r="D43" s="39"/>
      <c r="E43" s="40"/>
      <c r="F43" s="13"/>
      <c r="G43" s="13"/>
      <c r="H43" s="27"/>
      <c r="I43" s="27"/>
      <c r="J43" s="36"/>
    </row>
    <row r="44" spans="1:10" ht="15.75" hidden="1" customHeight="1" thickBot="1" x14ac:dyDescent="0.3">
      <c r="A44" s="36"/>
      <c r="B44" s="36"/>
      <c r="C44" s="36"/>
      <c r="D44" s="39"/>
      <c r="E44" s="40"/>
      <c r="F44" s="13"/>
      <c r="G44" s="13"/>
      <c r="H44" s="27"/>
      <c r="I44" s="27"/>
      <c r="J44" s="36"/>
    </row>
    <row r="45" spans="1:10" x14ac:dyDescent="0.25">
      <c r="A45" s="37" t="s">
        <v>63</v>
      </c>
      <c r="B45" s="37"/>
      <c r="C45" s="37"/>
      <c r="D45" s="37"/>
      <c r="E45" s="37"/>
      <c r="F45" s="37"/>
      <c r="G45" s="37"/>
      <c r="H45" s="37"/>
      <c r="I45" s="37"/>
      <c r="J45" s="37"/>
    </row>
    <row r="46" spans="1:10" ht="30" x14ac:dyDescent="0.25">
      <c r="A46" s="3" t="s">
        <v>64</v>
      </c>
      <c r="B46" s="3" t="s">
        <v>65</v>
      </c>
      <c r="C46" s="36" t="s">
        <v>66</v>
      </c>
      <c r="D46" s="13">
        <v>12.8</v>
      </c>
      <c r="E46" s="13">
        <v>12.7</v>
      </c>
      <c r="F46" s="13">
        <v>12.9</v>
      </c>
      <c r="G46" s="13">
        <v>13.1</v>
      </c>
      <c r="H46" s="27">
        <v>13.2</v>
      </c>
      <c r="I46" s="27">
        <v>13.3</v>
      </c>
      <c r="J46" s="3"/>
    </row>
    <row r="47" spans="1:10" x14ac:dyDescent="0.25">
      <c r="A47" s="3" t="s">
        <v>67</v>
      </c>
      <c r="B47" s="3" t="s">
        <v>65</v>
      </c>
      <c r="C47" s="36"/>
      <c r="D47" s="13">
        <v>0.22</v>
      </c>
      <c r="E47" s="13" t="s">
        <v>133</v>
      </c>
      <c r="F47" s="13">
        <v>0.16</v>
      </c>
      <c r="G47" s="13">
        <v>0.15</v>
      </c>
      <c r="H47" s="27">
        <v>0.14000000000000001</v>
      </c>
      <c r="I47" s="27">
        <v>0.13</v>
      </c>
      <c r="J47" s="3"/>
    </row>
    <row r="48" spans="1:10" ht="45" x14ac:dyDescent="0.25">
      <c r="A48" s="3" t="s">
        <v>68</v>
      </c>
      <c r="B48" s="3" t="s">
        <v>69</v>
      </c>
      <c r="C48" s="36" t="s">
        <v>70</v>
      </c>
      <c r="D48" s="13">
        <v>2.99</v>
      </c>
      <c r="E48" s="13">
        <v>2.4700000000000002</v>
      </c>
      <c r="F48" s="13">
        <v>2.4700000000000002</v>
      </c>
      <c r="G48" s="13">
        <v>2.4700000000000002</v>
      </c>
      <c r="H48" s="30">
        <v>2.36</v>
      </c>
      <c r="I48" s="30">
        <v>2.36</v>
      </c>
      <c r="J48" s="3"/>
    </row>
    <row r="49" spans="1:10" x14ac:dyDescent="0.25">
      <c r="A49" s="3" t="s">
        <v>71</v>
      </c>
      <c r="B49" s="3" t="s">
        <v>19</v>
      </c>
      <c r="C49" s="36"/>
      <c r="D49" s="13">
        <v>20</v>
      </c>
      <c r="E49" s="13" t="s">
        <v>72</v>
      </c>
      <c r="F49" s="13">
        <v>26</v>
      </c>
      <c r="G49" s="13">
        <v>26</v>
      </c>
      <c r="H49" s="27">
        <v>26</v>
      </c>
      <c r="I49" s="27">
        <v>26</v>
      </c>
      <c r="J49" s="3"/>
    </row>
    <row r="50" spans="1:10" ht="105" x14ac:dyDescent="0.25">
      <c r="A50" s="3" t="s">
        <v>73</v>
      </c>
      <c r="B50" s="3"/>
      <c r="C50" s="3" t="s">
        <v>74</v>
      </c>
      <c r="D50" s="3" t="s">
        <v>75</v>
      </c>
      <c r="E50" s="3" t="s">
        <v>75</v>
      </c>
      <c r="F50" s="16" t="s">
        <v>75</v>
      </c>
      <c r="G50" s="16" t="s">
        <v>75</v>
      </c>
      <c r="H50" s="29" t="s">
        <v>75</v>
      </c>
      <c r="I50" s="29" t="s">
        <v>75</v>
      </c>
      <c r="J50" s="3"/>
    </row>
    <row r="51" spans="1:10" ht="30" x14ac:dyDescent="0.25">
      <c r="A51" s="3" t="s">
        <v>76</v>
      </c>
      <c r="B51" s="3" t="s">
        <v>77</v>
      </c>
      <c r="C51" s="3"/>
      <c r="D51" s="13">
        <v>9619</v>
      </c>
      <c r="E51" s="13" t="s">
        <v>40</v>
      </c>
      <c r="F51" s="13">
        <v>0</v>
      </c>
      <c r="G51" s="13">
        <v>0</v>
      </c>
      <c r="H51" s="27">
        <v>0</v>
      </c>
      <c r="I51" s="27">
        <v>0</v>
      </c>
      <c r="J51" s="13"/>
    </row>
    <row r="52" spans="1:10" ht="52.5" customHeight="1" x14ac:dyDescent="0.25">
      <c r="A52" s="3" t="s">
        <v>78</v>
      </c>
      <c r="B52" s="3" t="s">
        <v>77</v>
      </c>
      <c r="C52" s="3"/>
      <c r="D52" s="3">
        <v>0</v>
      </c>
      <c r="E52" s="3" t="s">
        <v>40</v>
      </c>
      <c r="F52" s="3">
        <v>0</v>
      </c>
      <c r="G52" s="15">
        <v>0</v>
      </c>
      <c r="H52" s="28">
        <v>0</v>
      </c>
      <c r="I52" s="28">
        <v>0</v>
      </c>
      <c r="J52" s="3"/>
    </row>
    <row r="53" spans="1:10" x14ac:dyDescent="0.25">
      <c r="A53" s="37" t="s">
        <v>79</v>
      </c>
      <c r="B53" s="37"/>
      <c r="C53" s="37"/>
      <c r="D53" s="37"/>
      <c r="E53" s="37"/>
      <c r="F53" s="37"/>
      <c r="G53" s="37"/>
      <c r="H53" s="37"/>
      <c r="I53" s="37"/>
      <c r="J53" s="37"/>
    </row>
    <row r="54" spans="1:10" ht="120" customHeight="1" x14ac:dyDescent="0.25">
      <c r="A54" s="3" t="s">
        <v>80</v>
      </c>
      <c r="B54" s="3" t="s">
        <v>11</v>
      </c>
      <c r="C54" s="3" t="s">
        <v>81</v>
      </c>
      <c r="D54" s="13">
        <v>0</v>
      </c>
      <c r="E54" s="13">
        <v>0</v>
      </c>
      <c r="F54" s="13">
        <v>0</v>
      </c>
      <c r="G54" s="13">
        <v>0</v>
      </c>
      <c r="H54" s="27">
        <v>0</v>
      </c>
      <c r="I54" s="27">
        <v>0</v>
      </c>
      <c r="J54" s="3" t="s">
        <v>82</v>
      </c>
    </row>
    <row r="55" spans="1:10" ht="216" customHeight="1" x14ac:dyDescent="0.25">
      <c r="A55" s="3" t="s">
        <v>83</v>
      </c>
      <c r="B55" s="5" t="s">
        <v>50</v>
      </c>
      <c r="C55" s="3" t="s">
        <v>81</v>
      </c>
      <c r="D55" s="13">
        <v>16.5</v>
      </c>
      <c r="E55" s="13">
        <v>16.5</v>
      </c>
      <c r="F55" s="13">
        <v>16.5</v>
      </c>
      <c r="G55" s="13">
        <v>16.5</v>
      </c>
      <c r="H55" s="27">
        <v>16.5</v>
      </c>
      <c r="I55" s="27">
        <v>16.5</v>
      </c>
      <c r="J55" s="16" t="s">
        <v>84</v>
      </c>
    </row>
    <row r="56" spans="1:10" ht="99.75" customHeight="1" x14ac:dyDescent="0.25">
      <c r="A56" s="3" t="s">
        <v>85</v>
      </c>
      <c r="B56" s="3" t="s">
        <v>11</v>
      </c>
      <c r="C56" s="3"/>
      <c r="D56" s="13">
        <v>100</v>
      </c>
      <c r="E56" s="13">
        <v>100</v>
      </c>
      <c r="F56" s="13">
        <v>100</v>
      </c>
      <c r="G56" s="13">
        <v>100</v>
      </c>
      <c r="H56" s="27">
        <v>100</v>
      </c>
      <c r="I56" s="27">
        <v>100</v>
      </c>
      <c r="J56" s="3" t="s">
        <v>86</v>
      </c>
    </row>
    <row r="57" spans="1:10" ht="165" customHeight="1" x14ac:dyDescent="0.25">
      <c r="A57" s="3" t="s">
        <v>87</v>
      </c>
      <c r="B57" s="3" t="s">
        <v>11</v>
      </c>
      <c r="C57" s="3" t="s">
        <v>81</v>
      </c>
      <c r="D57" s="13">
        <v>15.2</v>
      </c>
      <c r="E57" s="13">
        <v>15.5</v>
      </c>
      <c r="F57" s="13">
        <v>15.5</v>
      </c>
      <c r="G57" s="13">
        <v>15.5</v>
      </c>
      <c r="H57" s="27">
        <v>15.5</v>
      </c>
      <c r="I57" s="27">
        <v>15.5</v>
      </c>
      <c r="J57" s="13" t="s">
        <v>129</v>
      </c>
    </row>
    <row r="58" spans="1:10" x14ac:dyDescent="0.25">
      <c r="A58" s="37" t="s">
        <v>88</v>
      </c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05" x14ac:dyDescent="0.25">
      <c r="A59" s="3" t="s">
        <v>89</v>
      </c>
      <c r="B59" s="3" t="s">
        <v>11</v>
      </c>
      <c r="C59" s="3" t="s">
        <v>90</v>
      </c>
      <c r="D59" s="23">
        <v>19.04</v>
      </c>
      <c r="E59" s="13">
        <v>15.13</v>
      </c>
      <c r="F59" s="13">
        <v>13.83</v>
      </c>
      <c r="G59" s="13">
        <v>12.55</v>
      </c>
      <c r="H59" s="27">
        <v>11.84</v>
      </c>
      <c r="I59" s="27">
        <v>10.67</v>
      </c>
      <c r="J59" s="3"/>
    </row>
    <row r="60" spans="1:10" ht="90" x14ac:dyDescent="0.25">
      <c r="A60" s="3" t="s">
        <v>91</v>
      </c>
      <c r="B60" s="3" t="s">
        <v>11</v>
      </c>
      <c r="C60" s="3" t="s">
        <v>92</v>
      </c>
      <c r="D60" s="3" t="s">
        <v>40</v>
      </c>
      <c r="E60" s="3" t="s">
        <v>58</v>
      </c>
      <c r="F60" s="3">
        <v>0</v>
      </c>
      <c r="G60" s="15">
        <v>0</v>
      </c>
      <c r="H60" s="28">
        <v>0</v>
      </c>
      <c r="I60" s="28">
        <v>0</v>
      </c>
      <c r="J60" s="3"/>
    </row>
    <row r="61" spans="1:10" ht="60" x14ac:dyDescent="0.25">
      <c r="A61" s="3" t="s">
        <v>93</v>
      </c>
      <c r="B61" s="3"/>
      <c r="C61" s="3"/>
      <c r="D61" s="3" t="s">
        <v>40</v>
      </c>
      <c r="E61" s="3" t="s">
        <v>40</v>
      </c>
      <c r="F61" s="3">
        <v>0</v>
      </c>
      <c r="G61" s="15">
        <v>0</v>
      </c>
      <c r="H61" s="28">
        <v>0</v>
      </c>
      <c r="I61" s="28">
        <v>0</v>
      </c>
      <c r="J61" s="3"/>
    </row>
    <row r="62" spans="1:10" ht="114.75" customHeight="1" x14ac:dyDescent="0.25">
      <c r="A62" s="3" t="s">
        <v>94</v>
      </c>
      <c r="B62" s="5" t="s">
        <v>11</v>
      </c>
      <c r="C62" s="3" t="s">
        <v>124</v>
      </c>
      <c r="D62" s="9">
        <v>0</v>
      </c>
      <c r="E62" s="9">
        <v>0</v>
      </c>
      <c r="F62" s="9">
        <v>0</v>
      </c>
      <c r="G62" s="15">
        <v>0</v>
      </c>
      <c r="H62" s="28">
        <v>0</v>
      </c>
      <c r="I62" s="28">
        <v>0</v>
      </c>
      <c r="J62" s="5"/>
    </row>
    <row r="63" spans="1:10" ht="60" x14ac:dyDescent="0.25">
      <c r="A63" s="3" t="s">
        <v>95</v>
      </c>
      <c r="B63" s="3" t="s">
        <v>96</v>
      </c>
      <c r="C63" s="3" t="s">
        <v>97</v>
      </c>
      <c r="D63" s="12">
        <v>7636.6</v>
      </c>
      <c r="E63" s="21">
        <v>8994.6</v>
      </c>
      <c r="F63" s="13">
        <v>10968.3</v>
      </c>
      <c r="G63" s="30">
        <v>11025.1</v>
      </c>
      <c r="H63" s="21">
        <f>G63*105.2%</f>
        <v>11598.405200000001</v>
      </c>
      <c r="I63" s="21">
        <f>H63*105.2%</f>
        <v>12201.522270400003</v>
      </c>
      <c r="J63" s="3"/>
    </row>
    <row r="64" spans="1:10" ht="75" x14ac:dyDescent="0.25">
      <c r="A64" s="3" t="s">
        <v>98</v>
      </c>
      <c r="B64" s="3" t="s">
        <v>99</v>
      </c>
      <c r="C64" s="3" t="s">
        <v>90</v>
      </c>
      <c r="D64" s="3" t="s">
        <v>100</v>
      </c>
      <c r="E64" s="3" t="s">
        <v>101</v>
      </c>
      <c r="F64" s="3" t="s">
        <v>100</v>
      </c>
      <c r="G64" s="15" t="s">
        <v>100</v>
      </c>
      <c r="H64" s="29" t="s">
        <v>100</v>
      </c>
      <c r="I64" s="29" t="s">
        <v>100</v>
      </c>
      <c r="J64" s="3"/>
    </row>
    <row r="65" spans="1:10" ht="60" x14ac:dyDescent="0.25">
      <c r="A65" s="3" t="s">
        <v>102</v>
      </c>
      <c r="B65" s="3" t="s">
        <v>103</v>
      </c>
      <c r="C65" s="3"/>
      <c r="D65" s="12">
        <v>66.28</v>
      </c>
      <c r="E65" s="13">
        <v>74.599999999999994</v>
      </c>
      <c r="F65" s="13">
        <v>74.599999999999994</v>
      </c>
      <c r="G65" s="13">
        <v>74.599999999999994</v>
      </c>
      <c r="H65" s="27">
        <v>74.599999999999994</v>
      </c>
      <c r="I65" s="27">
        <v>74.599999999999994</v>
      </c>
      <c r="J65" s="3"/>
    </row>
    <row r="66" spans="1:10" ht="73.5" customHeight="1" x14ac:dyDescent="0.25">
      <c r="A66" s="3" t="s">
        <v>104</v>
      </c>
      <c r="B66" s="3" t="s">
        <v>105</v>
      </c>
      <c r="C66" s="3" t="s">
        <v>106</v>
      </c>
      <c r="D66" s="12">
        <v>8067</v>
      </c>
      <c r="E66" s="13">
        <v>8093</v>
      </c>
      <c r="F66" s="13">
        <v>8113</v>
      </c>
      <c r="G66" s="13">
        <v>8133</v>
      </c>
      <c r="H66" s="27">
        <v>8210</v>
      </c>
      <c r="I66" s="27">
        <v>8250</v>
      </c>
      <c r="J66" s="3"/>
    </row>
    <row r="67" spans="1:10" x14ac:dyDescent="0.25">
      <c r="A67" s="37" t="s">
        <v>107</v>
      </c>
      <c r="B67" s="37"/>
      <c r="C67" s="37"/>
      <c r="D67" s="37"/>
      <c r="E67" s="37"/>
      <c r="F67" s="37"/>
      <c r="G67" s="37"/>
      <c r="H67" s="37"/>
      <c r="I67" s="37"/>
      <c r="J67" s="37"/>
    </row>
    <row r="68" spans="1:10" ht="45" x14ac:dyDescent="0.25">
      <c r="A68" s="3" t="s">
        <v>108</v>
      </c>
      <c r="B68" s="3"/>
      <c r="C68" s="3"/>
      <c r="D68" s="4"/>
      <c r="E68" s="3"/>
      <c r="F68" s="3"/>
      <c r="G68" s="15"/>
      <c r="H68" s="28"/>
      <c r="I68" s="28"/>
      <c r="J68" s="3"/>
    </row>
    <row r="69" spans="1:10" ht="45" x14ac:dyDescent="0.25">
      <c r="A69" s="3" t="s">
        <v>109</v>
      </c>
      <c r="B69" s="3" t="s">
        <v>110</v>
      </c>
      <c r="C69" s="3" t="s">
        <v>111</v>
      </c>
      <c r="D69" s="24">
        <v>0</v>
      </c>
      <c r="E69" s="24">
        <v>0</v>
      </c>
      <c r="F69" s="24">
        <v>0</v>
      </c>
      <c r="G69" s="24">
        <v>0</v>
      </c>
      <c r="H69" s="28">
        <v>0</v>
      </c>
      <c r="I69" s="28">
        <v>0</v>
      </c>
      <c r="J69" s="3"/>
    </row>
    <row r="70" spans="1:10" ht="45" x14ac:dyDescent="0.25">
      <c r="A70" s="3" t="s">
        <v>112</v>
      </c>
      <c r="B70" s="3" t="s">
        <v>113</v>
      </c>
      <c r="C70" s="3" t="s">
        <v>111</v>
      </c>
      <c r="D70" s="13">
        <v>0</v>
      </c>
      <c r="E70" s="13">
        <v>0</v>
      </c>
      <c r="F70" s="13">
        <v>0</v>
      </c>
      <c r="G70" s="13">
        <v>0</v>
      </c>
      <c r="H70" s="27">
        <v>0</v>
      </c>
      <c r="I70" s="27">
        <v>0</v>
      </c>
      <c r="J70" s="3"/>
    </row>
    <row r="71" spans="1:10" ht="45" x14ac:dyDescent="0.25">
      <c r="A71" s="3" t="s">
        <v>114</v>
      </c>
      <c r="B71" s="3" t="s">
        <v>115</v>
      </c>
      <c r="C71" s="3" t="s">
        <v>111</v>
      </c>
      <c r="D71" s="13">
        <v>0</v>
      </c>
      <c r="E71" s="13">
        <v>0</v>
      </c>
      <c r="F71" s="13">
        <v>0</v>
      </c>
      <c r="G71" s="13">
        <v>0</v>
      </c>
      <c r="H71" s="27">
        <v>0</v>
      </c>
      <c r="I71" s="27">
        <v>0</v>
      </c>
      <c r="J71" s="3"/>
    </row>
    <row r="72" spans="1:10" ht="45" x14ac:dyDescent="0.25">
      <c r="A72" s="3" t="s">
        <v>116</v>
      </c>
      <c r="B72" s="3" t="s">
        <v>117</v>
      </c>
      <c r="C72" s="3" t="s">
        <v>111</v>
      </c>
      <c r="D72" s="13">
        <v>0</v>
      </c>
      <c r="E72" s="13">
        <v>0</v>
      </c>
      <c r="F72" s="13">
        <v>0</v>
      </c>
      <c r="G72" s="13">
        <v>0</v>
      </c>
      <c r="H72" s="27">
        <v>0</v>
      </c>
      <c r="I72" s="27">
        <v>0</v>
      </c>
      <c r="J72" s="3"/>
    </row>
    <row r="73" spans="1:10" ht="68.25" customHeight="1" x14ac:dyDescent="0.25">
      <c r="A73" s="3" t="s">
        <v>118</v>
      </c>
      <c r="B73" s="3" t="s">
        <v>117</v>
      </c>
      <c r="C73" s="3" t="s">
        <v>111</v>
      </c>
      <c r="D73" s="13">
        <v>0</v>
      </c>
      <c r="E73" s="13">
        <v>0</v>
      </c>
      <c r="F73" s="13">
        <v>0</v>
      </c>
      <c r="G73" s="13">
        <v>0</v>
      </c>
      <c r="H73" s="27">
        <v>0</v>
      </c>
      <c r="I73" s="27">
        <v>0</v>
      </c>
      <c r="J73" s="3"/>
    </row>
    <row r="74" spans="1:10" ht="45" x14ac:dyDescent="0.25">
      <c r="A74" s="3" t="s">
        <v>119</v>
      </c>
      <c r="B74" s="3"/>
      <c r="C74" s="3"/>
      <c r="D74" s="12"/>
      <c r="E74" s="13"/>
      <c r="F74" s="13"/>
      <c r="G74" s="13"/>
      <c r="H74" s="27"/>
      <c r="I74" s="27"/>
      <c r="J74" s="3"/>
    </row>
    <row r="75" spans="1:10" ht="45" x14ac:dyDescent="0.25">
      <c r="A75" s="3" t="s">
        <v>120</v>
      </c>
      <c r="B75" s="3" t="s">
        <v>110</v>
      </c>
      <c r="C75" s="3" t="s">
        <v>111</v>
      </c>
      <c r="D75" s="13">
        <v>59.8</v>
      </c>
      <c r="E75" s="13">
        <v>63</v>
      </c>
      <c r="F75" s="13">
        <v>64</v>
      </c>
      <c r="G75" s="13">
        <v>64</v>
      </c>
      <c r="H75" s="27">
        <v>64</v>
      </c>
      <c r="I75" s="27">
        <v>64</v>
      </c>
      <c r="J75" s="3"/>
    </row>
    <row r="76" spans="1:10" ht="45" x14ac:dyDescent="0.25">
      <c r="A76" s="3" t="s">
        <v>121</v>
      </c>
      <c r="B76" s="3" t="s">
        <v>113</v>
      </c>
      <c r="C76" s="3" t="s">
        <v>111</v>
      </c>
      <c r="D76" s="13">
        <v>0.89</v>
      </c>
      <c r="E76" s="13">
        <v>0.9</v>
      </c>
      <c r="F76" s="13">
        <v>0.91</v>
      </c>
      <c r="G76" s="13">
        <v>0.91</v>
      </c>
      <c r="H76" s="27">
        <v>0.91</v>
      </c>
      <c r="I76" s="27">
        <v>0.91</v>
      </c>
      <c r="J76" s="3"/>
    </row>
    <row r="77" spans="1:10" ht="45" x14ac:dyDescent="0.25">
      <c r="A77" s="3" t="s">
        <v>122</v>
      </c>
      <c r="B77" s="3" t="s">
        <v>115</v>
      </c>
      <c r="C77" s="3" t="s">
        <v>111</v>
      </c>
      <c r="D77" s="13">
        <v>0</v>
      </c>
      <c r="E77" s="13">
        <v>0</v>
      </c>
      <c r="F77" s="13">
        <v>0</v>
      </c>
      <c r="G77" s="13">
        <v>0</v>
      </c>
      <c r="H77" s="27">
        <v>0</v>
      </c>
      <c r="I77" s="27">
        <v>0</v>
      </c>
      <c r="J77" s="3"/>
    </row>
    <row r="78" spans="1:10" ht="45" x14ac:dyDescent="0.25">
      <c r="A78" s="3" t="s">
        <v>116</v>
      </c>
      <c r="B78" s="3" t="s">
        <v>117</v>
      </c>
      <c r="C78" s="3" t="s">
        <v>111</v>
      </c>
      <c r="D78" s="24">
        <v>1</v>
      </c>
      <c r="E78" s="24">
        <v>1</v>
      </c>
      <c r="F78" s="24">
        <v>1</v>
      </c>
      <c r="G78" s="24">
        <v>1</v>
      </c>
      <c r="H78" s="28">
        <v>1</v>
      </c>
      <c r="I78" s="28">
        <v>1</v>
      </c>
      <c r="J78" s="3"/>
    </row>
    <row r="79" spans="1:10" ht="45" x14ac:dyDescent="0.25">
      <c r="A79" s="3" t="s">
        <v>123</v>
      </c>
      <c r="B79" s="3" t="s">
        <v>117</v>
      </c>
      <c r="C79" s="3" t="s">
        <v>111</v>
      </c>
      <c r="D79" s="13">
        <v>0</v>
      </c>
      <c r="E79" s="13">
        <v>0</v>
      </c>
      <c r="F79" s="13">
        <v>0</v>
      </c>
      <c r="G79" s="13">
        <v>0</v>
      </c>
      <c r="H79" s="27">
        <v>0</v>
      </c>
      <c r="I79" s="27">
        <v>0</v>
      </c>
      <c r="J79" s="3"/>
    </row>
    <row r="80" spans="1:10" x14ac:dyDescent="0.25">
      <c r="A80" s="7"/>
      <c r="B80" s="8"/>
      <c r="C80" s="8"/>
      <c r="D80" s="8"/>
      <c r="E80" s="8"/>
      <c r="F80" s="8"/>
      <c r="G80" s="8"/>
      <c r="H80" s="8"/>
      <c r="I80" s="8"/>
      <c r="J80" s="8"/>
    </row>
  </sheetData>
  <mergeCells count="21">
    <mergeCell ref="A67:J67"/>
    <mergeCell ref="A2:J2"/>
    <mergeCell ref="A39:J39"/>
    <mergeCell ref="A58:J58"/>
    <mergeCell ref="A53:J53"/>
    <mergeCell ref="D40:D44"/>
    <mergeCell ref="E40:E44"/>
    <mergeCell ref="J40:J44"/>
    <mergeCell ref="A45:J45"/>
    <mergeCell ref="C46:C47"/>
    <mergeCell ref="C48:C49"/>
    <mergeCell ref="C34:C38"/>
    <mergeCell ref="A40:A44"/>
    <mergeCell ref="B40:B44"/>
    <mergeCell ref="C40:C44"/>
    <mergeCell ref="A33:J33"/>
    <mergeCell ref="A5:J5"/>
    <mergeCell ref="C13:C19"/>
    <mergeCell ref="A20:J20"/>
    <mergeCell ref="C21:C23"/>
    <mergeCell ref="A24:J24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2022-05-01T03:10:51Z</dcterms:modified>
</cp:coreProperties>
</file>