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45" yWindow="120" windowWidth="12090" windowHeight="9120"/>
  </bookViews>
  <sheets>
    <sheet name="1кв" sheetId="25" r:id="rId1"/>
  </sheets>
  <definedNames>
    <definedName name="_xlnm.Print_Area" localSheetId="0">'1кв'!$B$1:$G$50</definedName>
  </definedNames>
  <calcPr calcId="125725"/>
</workbook>
</file>

<file path=xl/calcChain.xml><?xml version="1.0" encoding="utf-8"?>
<calcChain xmlns="http://schemas.openxmlformats.org/spreadsheetml/2006/main">
  <c r="E18" i="25"/>
  <c r="E17" s="1"/>
  <c r="E16" s="1"/>
  <c r="E20"/>
  <c r="E23"/>
  <c r="E22" s="1"/>
  <c r="E25"/>
  <c r="E31"/>
  <c r="E33"/>
  <c r="G34"/>
  <c r="G32"/>
  <c r="G30"/>
  <c r="G26"/>
  <c r="G24"/>
  <c r="G21"/>
  <c r="G19"/>
  <c r="G27"/>
  <c r="G28"/>
  <c r="G29"/>
  <c r="G35"/>
  <c r="G36"/>
  <c r="G37"/>
  <c r="G38"/>
  <c r="G39"/>
  <c r="G40"/>
  <c r="G41"/>
  <c r="G42"/>
  <c r="G43"/>
  <c r="G44"/>
  <c r="G45"/>
  <c r="G46"/>
  <c r="G47"/>
  <c r="F23"/>
  <c r="F33"/>
  <c r="F20"/>
  <c r="G20" s="1"/>
  <c r="D18"/>
  <c r="D20"/>
  <c r="D23"/>
  <c r="D25"/>
  <c r="D31"/>
  <c r="D33"/>
  <c r="F25"/>
  <c r="F31"/>
  <c r="G31" s="1"/>
  <c r="F18"/>
  <c r="F17" s="1"/>
  <c r="G33"/>
  <c r="G25"/>
  <c r="F22"/>
  <c r="G23"/>
  <c r="D22"/>
  <c r="G22" s="1"/>
  <c r="D17"/>
  <c r="D16"/>
  <c r="D48" s="1"/>
  <c r="G17" l="1"/>
  <c r="F16"/>
  <c r="G18"/>
  <c r="F48" l="1"/>
  <c r="G48" s="1"/>
  <c r="G16"/>
</calcChain>
</file>

<file path=xl/sharedStrings.xml><?xml version="1.0" encoding="utf-8"?>
<sst xmlns="http://schemas.openxmlformats.org/spreadsheetml/2006/main" count="50" uniqueCount="50">
  <si>
    <t>1 06 00000 00 0000 000</t>
  </si>
  <si>
    <t>НАЛОГИ НА ПРИБЫЛЬ, ДОХОДЫ</t>
  </si>
  <si>
    <t>Налог на доходы физических лиц</t>
  </si>
  <si>
    <t xml:space="preserve">      Наименование доходов </t>
  </si>
  <si>
    <t>1 00 00000 00 0000 000</t>
  </si>
  <si>
    <t>1 05 03000 01 0000 110</t>
  </si>
  <si>
    <t>НАЛОГИ НА ИМУЩЕСТВО</t>
  </si>
  <si>
    <t>1 01 00000 00 0000 000</t>
  </si>
  <si>
    <t>Единый сельскохозяйственный налог</t>
  </si>
  <si>
    <t xml:space="preserve">Коды бюджетной классификации  </t>
  </si>
  <si>
    <t>НАЛОГОВЫЕ  И  НЕНАЛОГОВЫЕ ДОХОДЫ</t>
  </si>
  <si>
    <t xml:space="preserve">НАЛОГИ НА СОВОКУПНЫЙ ДОХОД </t>
  </si>
  <si>
    <t>1 01 02000 01 0000 110</t>
  </si>
  <si>
    <t>Земельный налог</t>
  </si>
  <si>
    <t>Налог на имущество физических лиц</t>
  </si>
  <si>
    <t>1 06 01000 00 0000 110</t>
  </si>
  <si>
    <t>1 06 06000 00 0000 100</t>
  </si>
  <si>
    <t>1 13 00000 00 0000 000</t>
  </si>
  <si>
    <t>средства самообложения граждан зачисляемые в бюджеты поселения</t>
  </si>
  <si>
    <t>1 13 01995 10 0000 130</t>
  </si>
  <si>
    <t>Средства самообложения граждан зачисляемые в бюджеты поселения</t>
  </si>
  <si>
    <t>1 05 0000 00 0000 0000</t>
  </si>
  <si>
    <t>11301995 10 0000 130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</si>
  <si>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</si>
  <si>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и 228 Налогового кодекса Российской Федерации</t>
    </r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</si>
  <si>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</si>
  <si>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</si>
  <si>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Прочие доходы от оказания платных услуг (работ) получателями средств бюджетов поселений</t>
  </si>
  <si>
    <t>ПРОЧИЕ НЕНАЛОГОВЫЕ  ДОХОДЫ</t>
  </si>
  <si>
    <t xml:space="preserve">ДОХОДЫ ОТ ОКАЗАНИЯ ПЛАТНЫХ УСЛУГ (РАБОТ) И КОМПЕНСАЦИИ ЗАТРАТ ГОСУДАРСТВА </t>
  </si>
  <si>
    <t xml:space="preserve">             (в тыс. рубл)</t>
  </si>
  <si>
    <t>ВСЕГО ДОХОДОВ:</t>
  </si>
  <si>
    <t>.117 00000 00 0000 000</t>
  </si>
  <si>
    <t>.117 1403 01 00000 180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</si>
  <si>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</si>
  <si>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 1060603310 1000 110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</si>
  <si>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</si>
  <si>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            Поступления доходов </t>
  </si>
  <si>
    <t xml:space="preserve">                                 Приложение   № 2</t>
  </si>
  <si>
    <t>процент исп</t>
  </si>
  <si>
    <t xml:space="preserve">                                                                                                к Постановлению председателя администрации сельского поселения </t>
  </si>
  <si>
    <t xml:space="preserve">                                   Об исполнении бюджета  </t>
  </si>
  <si>
    <t>Исполнение 1ый квартал</t>
  </si>
  <si>
    <t xml:space="preserve">                                                  сумон Кара-Чыраа Сут-Хольского кожууна Республики Тыва</t>
  </si>
  <si>
    <t xml:space="preserve">     сельского поселения сумон Кара-Чыраа   </t>
  </si>
  <si>
    <t xml:space="preserve">                           Сут-Хольского кожууна  на 2023 год и на плановый период 2024 и 2025 годов</t>
  </si>
  <si>
    <t xml:space="preserve">                      от  "20 " апреля  2023г. № 27 </t>
  </si>
  <si>
    <t>получаемые из местного бюджета  на 1ый квартал 2023 год</t>
  </si>
  <si>
    <t xml:space="preserve">Сумма  на 2023 год                    </t>
  </si>
  <si>
    <t>План на 1 кв</t>
  </si>
</sst>
</file>

<file path=xl/styles.xml><?xml version="1.0" encoding="utf-8"?>
<styleSheet xmlns="http://schemas.openxmlformats.org/spreadsheetml/2006/main">
  <numFmts count="3">
    <numFmt numFmtId="185" formatCode="[$-F800]dddd\,\ mmmm\ dd\,\ yyyy"/>
    <numFmt numFmtId="186" formatCode="[$-419]d\ mmm;@"/>
    <numFmt numFmtId="188" formatCode="0.0"/>
  </numFmts>
  <fonts count="13">
    <font>
      <sz val="10"/>
      <name val="Arial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0" xfId="0" applyFont="1"/>
    <xf numFmtId="0" fontId="1" fillId="0" borderId="0" xfId="1" applyFont="1"/>
    <xf numFmtId="0" fontId="4" fillId="0" borderId="0" xfId="0" applyFont="1"/>
    <xf numFmtId="0" fontId="4" fillId="0" borderId="0" xfId="1" applyFont="1"/>
    <xf numFmtId="185" fontId="4" fillId="0" borderId="0" xfId="1" applyNumberFormat="1" applyFont="1"/>
    <xf numFmtId="0" fontId="4" fillId="0" borderId="0" xfId="0" applyFont="1" applyBorder="1"/>
    <xf numFmtId="0" fontId="4" fillId="0" borderId="0" xfId="1" applyFont="1" applyAlignment="1">
      <alignment vertical="top" wrapText="1"/>
    </xf>
    <xf numFmtId="0" fontId="5" fillId="0" borderId="1" xfId="0" applyFont="1" applyBorder="1"/>
    <xf numFmtId="0" fontId="5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185" fontId="4" fillId="0" borderId="0" xfId="1" applyNumberFormat="1" applyFont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>
      <alignment wrapText="1"/>
    </xf>
    <xf numFmtId="0" fontId="5" fillId="0" borderId="2" xfId="1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6" fillId="0" borderId="2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5" fillId="0" borderId="2" xfId="0" applyFont="1" applyBorder="1" applyAlignment="1">
      <alignment wrapText="1"/>
    </xf>
    <xf numFmtId="0" fontId="6" fillId="0" borderId="3" xfId="1" applyFont="1" applyBorder="1" applyAlignment="1">
      <alignment vertical="top" wrapText="1"/>
    </xf>
    <xf numFmtId="1" fontId="4" fillId="0" borderId="1" xfId="1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/>
    <xf numFmtId="0" fontId="1" fillId="0" borderId="1" xfId="0" applyFont="1" applyBorder="1" applyAlignment="1">
      <alignment horizontal="right"/>
    </xf>
    <xf numFmtId="0" fontId="4" fillId="0" borderId="4" xfId="1" applyFont="1" applyBorder="1" applyAlignment="1">
      <alignment vertical="top" wrapText="1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188" fontId="5" fillId="0" borderId="2" xfId="1" applyNumberFormat="1" applyFont="1" applyBorder="1" applyAlignment="1">
      <alignment horizontal="center" wrapText="1"/>
    </xf>
    <xf numFmtId="0" fontId="5" fillId="0" borderId="6" xfId="1" applyFont="1" applyBorder="1" applyAlignment="1">
      <alignment horizontal="center" vertical="center" wrapText="1"/>
    </xf>
    <xf numFmtId="188" fontId="4" fillId="0" borderId="2" xfId="0" applyNumberFormat="1" applyFont="1" applyBorder="1" applyAlignment="1">
      <alignment horizontal="center" wrapText="1"/>
    </xf>
    <xf numFmtId="188" fontId="7" fillId="0" borderId="2" xfId="1" applyNumberFormat="1" applyFont="1" applyBorder="1" applyAlignment="1">
      <alignment horizontal="center" wrapText="1"/>
    </xf>
    <xf numFmtId="188" fontId="6" fillId="0" borderId="2" xfId="1" applyNumberFormat="1" applyFont="1" applyBorder="1" applyAlignment="1">
      <alignment horizontal="center" wrapText="1"/>
    </xf>
    <xf numFmtId="188" fontId="12" fillId="0" borderId="2" xfId="1" applyNumberFormat="1" applyFont="1" applyBorder="1" applyAlignment="1">
      <alignment horizontal="center" wrapText="1"/>
    </xf>
    <xf numFmtId="188" fontId="5" fillId="0" borderId="7" xfId="0" applyNumberFormat="1" applyFont="1" applyBorder="1" applyAlignment="1">
      <alignment horizontal="center" wrapText="1"/>
    </xf>
    <xf numFmtId="188" fontId="6" fillId="0" borderId="3" xfId="1" applyNumberFormat="1" applyFont="1" applyBorder="1" applyAlignment="1">
      <alignment horizontal="center" wrapText="1"/>
    </xf>
    <xf numFmtId="188" fontId="5" fillId="0" borderId="0" xfId="0" applyNumberFormat="1" applyFont="1" applyBorder="1" applyAlignment="1">
      <alignment horizontal="center"/>
    </xf>
    <xf numFmtId="188" fontId="4" fillId="0" borderId="0" xfId="0" applyNumberFormat="1" applyFont="1" applyBorder="1" applyAlignment="1">
      <alignment horizontal="center"/>
    </xf>
    <xf numFmtId="188" fontId="4" fillId="0" borderId="0" xfId="0" applyNumberFormat="1" applyFont="1" applyBorder="1" applyAlignment="1">
      <alignment horizontal="center" wrapText="1"/>
    </xf>
    <xf numFmtId="188" fontId="4" fillId="0" borderId="1" xfId="0" applyNumberFormat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86" fontId="10" fillId="0" borderId="0" xfId="1" applyNumberFormat="1" applyFont="1" applyAlignment="1">
      <alignment horizontal="center"/>
    </xf>
  </cellXfs>
  <cellStyles count="2">
    <cellStyle name="Обычный" xfId="0" builtinId="0"/>
    <cellStyle name="Обычный_республиканский  2005 г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6"/>
  <sheetViews>
    <sheetView tabSelected="1" view="pageBreakPreview" topLeftCell="B21" zoomScaleNormal="100" zoomScaleSheetLayoutView="100" workbookViewId="0">
      <selection activeCell="F33" sqref="F33"/>
    </sheetView>
  </sheetViews>
  <sheetFormatPr defaultRowHeight="12.75"/>
  <cols>
    <col min="1" max="1" width="0.42578125" style="1" customWidth="1"/>
    <col min="2" max="2" width="23.5703125" style="1" customWidth="1"/>
    <col min="3" max="3" width="72" style="1" customWidth="1"/>
    <col min="4" max="5" width="13.140625" style="1" customWidth="1"/>
    <col min="6" max="7" width="14.140625" style="1" customWidth="1"/>
    <col min="8" max="16384" width="9.140625" style="1"/>
  </cols>
  <sheetData>
    <row r="1" spans="1:7" ht="15.75">
      <c r="A1" s="2"/>
      <c r="B1" s="13"/>
      <c r="C1" s="75" t="s">
        <v>38</v>
      </c>
      <c r="D1" s="75"/>
      <c r="E1" s="75"/>
      <c r="F1" s="75"/>
      <c r="G1" s="75"/>
    </row>
    <row r="2" spans="1:7" ht="20.25" customHeight="1">
      <c r="A2" s="2"/>
      <c r="B2" s="13"/>
      <c r="C2" s="76" t="s">
        <v>40</v>
      </c>
      <c r="D2" s="76"/>
      <c r="E2" s="76"/>
      <c r="F2" s="76"/>
      <c r="G2" s="76"/>
    </row>
    <row r="3" spans="1:7" ht="15.75" customHeight="1">
      <c r="A3" s="2"/>
      <c r="B3" s="14"/>
      <c r="C3" s="75" t="s">
        <v>43</v>
      </c>
      <c r="D3" s="75"/>
      <c r="E3" s="75"/>
      <c r="F3" s="75"/>
      <c r="G3" s="75"/>
    </row>
    <row r="4" spans="1:7" ht="15.75" customHeight="1">
      <c r="A4" s="2"/>
      <c r="B4" s="14"/>
      <c r="C4" s="75" t="s">
        <v>41</v>
      </c>
      <c r="D4" s="75"/>
      <c r="E4" s="75"/>
      <c r="F4" s="75"/>
      <c r="G4" s="75"/>
    </row>
    <row r="5" spans="1:7" ht="15.75" customHeight="1">
      <c r="A5" s="2"/>
      <c r="B5" s="14"/>
      <c r="C5" s="75" t="s">
        <v>44</v>
      </c>
      <c r="D5" s="75"/>
      <c r="E5" s="75"/>
      <c r="F5" s="75"/>
      <c r="G5" s="75"/>
    </row>
    <row r="6" spans="1:7" ht="15.75" customHeight="1">
      <c r="A6" s="2"/>
      <c r="B6" s="14"/>
      <c r="C6" s="75" t="s">
        <v>45</v>
      </c>
      <c r="D6" s="75"/>
      <c r="E6" s="75"/>
      <c r="F6" s="75"/>
      <c r="G6" s="75"/>
    </row>
    <row r="7" spans="1:7" ht="16.5" customHeight="1">
      <c r="A7" s="2"/>
      <c r="B7" s="5"/>
      <c r="C7" s="75" t="s">
        <v>46</v>
      </c>
      <c r="D7" s="75"/>
      <c r="E7" s="75"/>
      <c r="F7" s="75"/>
      <c r="G7" s="75"/>
    </row>
    <row r="8" spans="1:7" ht="18.75" hidden="1" customHeight="1">
      <c r="A8" s="2"/>
      <c r="B8" s="5"/>
      <c r="C8" s="9"/>
      <c r="D8" s="9"/>
      <c r="E8" s="9"/>
      <c r="F8" s="9"/>
      <c r="G8" s="4"/>
    </row>
    <row r="9" spans="1:7" ht="18" customHeight="1">
      <c r="A9" s="2"/>
      <c r="B9" s="77" t="s">
        <v>37</v>
      </c>
      <c r="C9" s="77"/>
      <c r="D9" s="77"/>
      <c r="E9" s="77"/>
      <c r="F9" s="77"/>
      <c r="G9" s="77"/>
    </row>
    <row r="10" spans="1:7" ht="20.25" customHeight="1">
      <c r="A10" s="2"/>
      <c r="B10" s="74" t="s">
        <v>47</v>
      </c>
      <c r="C10" s="74"/>
      <c r="D10" s="74"/>
      <c r="E10" s="74"/>
      <c r="F10" s="74"/>
      <c r="G10" s="74"/>
    </row>
    <row r="11" spans="1:7" ht="21" customHeight="1" thickBot="1">
      <c r="A11" s="2"/>
      <c r="B11" s="2"/>
      <c r="C11" s="2"/>
      <c r="D11" s="2"/>
      <c r="E11" s="2"/>
      <c r="F11" s="2"/>
      <c r="G11" s="10" t="s">
        <v>30</v>
      </c>
    </row>
    <row r="12" spans="1:7" ht="72.75" customHeight="1" thickBot="1">
      <c r="A12" s="2"/>
      <c r="B12" s="71" t="s">
        <v>9</v>
      </c>
      <c r="C12" s="60" t="s">
        <v>3</v>
      </c>
      <c r="D12" s="15" t="s">
        <v>48</v>
      </c>
      <c r="E12" s="15" t="s">
        <v>49</v>
      </c>
      <c r="F12" s="72" t="s">
        <v>42</v>
      </c>
      <c r="G12" s="72" t="s">
        <v>39</v>
      </c>
    </row>
    <row r="13" spans="1:7" ht="13.5" hidden="1" customHeight="1" thickBot="1">
      <c r="A13" s="2"/>
      <c r="B13" s="7"/>
      <c r="C13" s="7"/>
      <c r="D13" s="7"/>
      <c r="E13" s="7"/>
      <c r="F13" s="7"/>
      <c r="G13" s="4"/>
    </row>
    <row r="14" spans="1:7" ht="15" customHeight="1" thickBot="1">
      <c r="A14" s="2"/>
      <c r="B14" s="41">
        <v>1</v>
      </c>
      <c r="C14" s="42">
        <v>2</v>
      </c>
      <c r="D14" s="42"/>
      <c r="E14" s="42"/>
      <c r="F14" s="42"/>
      <c r="G14" s="43">
        <v>3</v>
      </c>
    </row>
    <row r="15" spans="1:7" ht="12.75" hidden="1" customHeight="1">
      <c r="A15" s="2"/>
      <c r="B15" s="38"/>
      <c r="C15" s="39"/>
      <c r="D15" s="39"/>
      <c r="E15" s="39"/>
      <c r="F15" s="39"/>
      <c r="G15" s="40"/>
    </row>
    <row r="16" spans="1:7" ht="18.75" customHeight="1">
      <c r="A16" s="2"/>
      <c r="B16" s="15" t="s">
        <v>4</v>
      </c>
      <c r="C16" s="27" t="s">
        <v>10</v>
      </c>
      <c r="D16" s="48">
        <f>D17+D20+D22+D31+D33</f>
        <v>278</v>
      </c>
      <c r="E16" s="48">
        <f>E17+E20+E22+E31+E33</f>
        <v>46</v>
      </c>
      <c r="F16" s="59">
        <f>F17+F20+F22+F31+F33</f>
        <v>30.8</v>
      </c>
      <c r="G16" s="59">
        <f t="shared" ref="G16:G26" si="0">F16/D16</f>
        <v>0.11079136690647483</v>
      </c>
    </row>
    <row r="17" spans="1:7" ht="15.75" customHeight="1">
      <c r="A17" s="2"/>
      <c r="B17" s="15" t="s">
        <v>7</v>
      </c>
      <c r="C17" s="27" t="s">
        <v>1</v>
      </c>
      <c r="D17" s="48">
        <f t="shared" ref="D17:F18" si="1">D18</f>
        <v>96</v>
      </c>
      <c r="E17" s="48">
        <f t="shared" si="1"/>
        <v>21</v>
      </c>
      <c r="F17" s="59">
        <f t="shared" si="1"/>
        <v>22</v>
      </c>
      <c r="G17" s="59">
        <f t="shared" si="0"/>
        <v>0.22916666666666666</v>
      </c>
    </row>
    <row r="18" spans="1:7" ht="19.5" customHeight="1">
      <c r="A18" s="2"/>
      <c r="B18" s="15" t="s">
        <v>12</v>
      </c>
      <c r="C18" s="27" t="s">
        <v>2</v>
      </c>
      <c r="D18" s="48">
        <f t="shared" si="1"/>
        <v>96</v>
      </c>
      <c r="E18" s="48">
        <f t="shared" si="1"/>
        <v>21</v>
      </c>
      <c r="F18" s="59">
        <f t="shared" si="1"/>
        <v>22</v>
      </c>
      <c r="G18" s="59">
        <f t="shared" si="0"/>
        <v>0.22916666666666666</v>
      </c>
    </row>
    <row r="19" spans="1:7" ht="66" customHeight="1">
      <c r="A19" s="2"/>
      <c r="B19" s="46" t="s">
        <v>23</v>
      </c>
      <c r="C19" s="28" t="s">
        <v>24</v>
      </c>
      <c r="D19" s="49">
        <v>96</v>
      </c>
      <c r="E19" s="49">
        <v>21</v>
      </c>
      <c r="F19" s="61">
        <v>22</v>
      </c>
      <c r="G19" s="59">
        <f t="shared" si="0"/>
        <v>0.22916666666666666</v>
      </c>
    </row>
    <row r="20" spans="1:7" ht="15.75" customHeight="1">
      <c r="A20" s="2"/>
      <c r="B20" s="15" t="s">
        <v>21</v>
      </c>
      <c r="C20" s="30" t="s">
        <v>11</v>
      </c>
      <c r="D20" s="50">
        <f>D21</f>
        <v>6</v>
      </c>
      <c r="E20" s="50">
        <f>E21</f>
        <v>2</v>
      </c>
      <c r="F20" s="62">
        <f>F21</f>
        <v>0</v>
      </c>
      <c r="G20" s="59">
        <f t="shared" si="0"/>
        <v>0</v>
      </c>
    </row>
    <row r="21" spans="1:7" ht="15.75" customHeight="1">
      <c r="A21" s="2"/>
      <c r="B21" s="15" t="s">
        <v>5</v>
      </c>
      <c r="C21" s="30" t="s">
        <v>8</v>
      </c>
      <c r="D21" s="51">
        <v>6</v>
      </c>
      <c r="E21" s="51">
        <v>2</v>
      </c>
      <c r="F21" s="63">
        <v>0</v>
      </c>
      <c r="G21" s="59">
        <f t="shared" si="0"/>
        <v>0</v>
      </c>
    </row>
    <row r="22" spans="1:7" ht="15.75" customHeight="1">
      <c r="A22" s="2"/>
      <c r="B22" s="15" t="s">
        <v>0</v>
      </c>
      <c r="C22" s="30" t="s">
        <v>6</v>
      </c>
      <c r="D22" s="50">
        <f>D23+D25</f>
        <v>133</v>
      </c>
      <c r="E22" s="50">
        <f>E23+E25</f>
        <v>16</v>
      </c>
      <c r="F22" s="62">
        <f>F23+F25</f>
        <v>8.8000000000000007</v>
      </c>
      <c r="G22" s="59">
        <f t="shared" si="0"/>
        <v>6.6165413533834594E-2</v>
      </c>
    </row>
    <row r="23" spans="1:7" ht="15.75" customHeight="1">
      <c r="A23" s="2"/>
      <c r="B23" s="16" t="s">
        <v>15</v>
      </c>
      <c r="C23" s="30" t="s">
        <v>14</v>
      </c>
      <c r="D23" s="50">
        <f>D24</f>
        <v>25</v>
      </c>
      <c r="E23" s="50">
        <f>E24</f>
        <v>2</v>
      </c>
      <c r="F23" s="62">
        <f>F24</f>
        <v>-3</v>
      </c>
      <c r="G23" s="59">
        <f t="shared" si="0"/>
        <v>-0.12</v>
      </c>
    </row>
    <row r="24" spans="1:7" ht="46.5" customHeight="1">
      <c r="A24" s="2"/>
      <c r="B24" s="47" t="s">
        <v>25</v>
      </c>
      <c r="C24" s="20" t="s">
        <v>26</v>
      </c>
      <c r="D24" s="57">
        <v>25</v>
      </c>
      <c r="E24" s="57">
        <v>2</v>
      </c>
      <c r="F24" s="70">
        <v>-3</v>
      </c>
      <c r="G24" s="59">
        <f t="shared" si="0"/>
        <v>-0.12</v>
      </c>
    </row>
    <row r="25" spans="1:7" ht="19.5" customHeight="1">
      <c r="A25" s="2"/>
      <c r="B25" s="16" t="s">
        <v>16</v>
      </c>
      <c r="C25" s="31" t="s">
        <v>13</v>
      </c>
      <c r="D25" s="58">
        <f>D26+D30</f>
        <v>108</v>
      </c>
      <c r="E25" s="58">
        <f>E26+E30</f>
        <v>14</v>
      </c>
      <c r="F25" s="64">
        <f>F26+F30</f>
        <v>11.8</v>
      </c>
      <c r="G25" s="59">
        <f t="shared" si="0"/>
        <v>0.10925925925925926</v>
      </c>
    </row>
    <row r="26" spans="1:7" ht="64.5" customHeight="1">
      <c r="A26" s="2"/>
      <c r="B26" s="17">
        <v>1.06060431010001E+16</v>
      </c>
      <c r="C26" s="29" t="s">
        <v>36</v>
      </c>
      <c r="D26" s="51">
        <v>85</v>
      </c>
      <c r="E26" s="51">
        <v>9</v>
      </c>
      <c r="F26" s="63">
        <v>-7.8</v>
      </c>
      <c r="G26" s="59">
        <f t="shared" si="0"/>
        <v>-9.1764705882352943E-2</v>
      </c>
    </row>
    <row r="27" spans="1:7" ht="18" hidden="1" customHeight="1">
      <c r="A27" s="2"/>
      <c r="B27" s="19"/>
      <c r="C27" s="30"/>
      <c r="D27" s="50"/>
      <c r="E27" s="50"/>
      <c r="F27" s="62"/>
      <c r="G27" s="59" t="e">
        <f>F27/#REF!</f>
        <v>#REF!</v>
      </c>
    </row>
    <row r="28" spans="1:7" ht="18" hidden="1" customHeight="1">
      <c r="A28" s="2"/>
      <c r="B28" s="18"/>
      <c r="C28" s="29"/>
      <c r="D28" s="51"/>
      <c r="E28" s="51"/>
      <c r="F28" s="63"/>
      <c r="G28" s="59" t="e">
        <f>F28/#REF!</f>
        <v>#REF!</v>
      </c>
    </row>
    <row r="29" spans="1:7" ht="30" hidden="1" customHeight="1">
      <c r="A29" s="2"/>
      <c r="B29" s="18"/>
      <c r="C29" s="29"/>
      <c r="D29" s="51"/>
      <c r="E29" s="51"/>
      <c r="F29" s="63"/>
      <c r="G29" s="59" t="e">
        <f>F29/#REF!</f>
        <v>#REF!</v>
      </c>
    </row>
    <row r="30" spans="1:7" ht="62.25" customHeight="1">
      <c r="A30" s="2"/>
      <c r="B30" s="18" t="s">
        <v>35</v>
      </c>
      <c r="C30" s="29" t="s">
        <v>34</v>
      </c>
      <c r="D30" s="51">
        <v>23</v>
      </c>
      <c r="E30" s="51">
        <v>5</v>
      </c>
      <c r="F30" s="63">
        <v>19.600000000000001</v>
      </c>
      <c r="G30" s="59">
        <f>F30/D30</f>
        <v>0.85217391304347834</v>
      </c>
    </row>
    <row r="31" spans="1:7" ht="31.5">
      <c r="A31" s="2"/>
      <c r="B31" s="22" t="s">
        <v>17</v>
      </c>
      <c r="C31" s="32" t="s">
        <v>29</v>
      </c>
      <c r="D31" s="52">
        <f>D32</f>
        <v>12</v>
      </c>
      <c r="E31" s="52">
        <f>E32</f>
        <v>2</v>
      </c>
      <c r="F31" s="65">
        <f>F32</f>
        <v>0</v>
      </c>
      <c r="G31" s="59">
        <f>F31/D31</f>
        <v>0</v>
      </c>
    </row>
    <row r="32" spans="1:7" ht="31.5">
      <c r="A32" s="2"/>
      <c r="B32" s="23" t="s">
        <v>22</v>
      </c>
      <c r="C32" s="28" t="s">
        <v>27</v>
      </c>
      <c r="D32" s="49">
        <v>12</v>
      </c>
      <c r="E32" s="49">
        <v>2</v>
      </c>
      <c r="F32" s="61">
        <v>0</v>
      </c>
      <c r="G32" s="59">
        <f>F32/D32</f>
        <v>0</v>
      </c>
    </row>
    <row r="33" spans="1:7" ht="25.5" customHeight="1">
      <c r="A33" s="2"/>
      <c r="B33" s="17" t="s">
        <v>32</v>
      </c>
      <c r="C33" s="30" t="s">
        <v>28</v>
      </c>
      <c r="D33" s="50">
        <f>D34</f>
        <v>31</v>
      </c>
      <c r="E33" s="50">
        <f>E34</f>
        <v>5</v>
      </c>
      <c r="F33" s="62">
        <f>F34</f>
        <v>0</v>
      </c>
      <c r="G33" s="59">
        <f>F33/D33</f>
        <v>0</v>
      </c>
    </row>
    <row r="34" spans="1:7" ht="20.25" customHeight="1">
      <c r="A34" s="2"/>
      <c r="B34" s="44" t="s">
        <v>33</v>
      </c>
      <c r="C34" s="29" t="s">
        <v>20</v>
      </c>
      <c r="D34" s="51">
        <v>31</v>
      </c>
      <c r="E34" s="51">
        <v>5</v>
      </c>
      <c r="F34" s="63">
        <v>0</v>
      </c>
      <c r="G34" s="59">
        <f>F34/D34</f>
        <v>0</v>
      </c>
    </row>
    <row r="35" spans="1:7" ht="51" hidden="1" customHeight="1">
      <c r="A35" s="2"/>
      <c r="B35" s="23" t="s">
        <v>19</v>
      </c>
      <c r="C35" s="33" t="s">
        <v>18</v>
      </c>
      <c r="D35" s="53"/>
      <c r="E35" s="53"/>
      <c r="F35" s="66"/>
      <c r="G35" s="59" t="e">
        <f>F35/#REF!</f>
        <v>#REF!</v>
      </c>
    </row>
    <row r="36" spans="1:7" ht="17.25" hidden="1" customHeight="1">
      <c r="A36" s="2"/>
      <c r="B36" s="15"/>
      <c r="C36" s="24"/>
      <c r="D36" s="54"/>
      <c r="E36" s="54"/>
      <c r="F36" s="67"/>
      <c r="G36" s="59" t="e">
        <f>F36/#REF!</f>
        <v>#REF!</v>
      </c>
    </row>
    <row r="37" spans="1:7" ht="31.5" hidden="1" customHeight="1">
      <c r="A37" s="2"/>
      <c r="B37" s="34"/>
      <c r="C37" s="6"/>
      <c r="D37" s="55"/>
      <c r="E37" s="55"/>
      <c r="F37" s="68"/>
      <c r="G37" s="59" t="e">
        <f>F37/#REF!</f>
        <v>#REF!</v>
      </c>
    </row>
    <row r="38" spans="1:7" ht="24" hidden="1" customHeight="1" thickBot="1">
      <c r="A38" s="2"/>
      <c r="B38" s="21"/>
      <c r="C38" s="6"/>
      <c r="D38" s="55"/>
      <c r="E38" s="55"/>
      <c r="F38" s="68"/>
      <c r="G38" s="59" t="e">
        <f>F38/#REF!</f>
        <v>#REF!</v>
      </c>
    </row>
    <row r="39" spans="1:7" ht="25.5" hidden="1" customHeight="1">
      <c r="A39" s="2"/>
      <c r="B39" s="35"/>
      <c r="C39" s="6"/>
      <c r="D39" s="55"/>
      <c r="E39" s="55"/>
      <c r="F39" s="68"/>
      <c r="G39" s="59" t="e">
        <f>F39/#REF!</f>
        <v>#REF!</v>
      </c>
    </row>
    <row r="40" spans="1:7" ht="15.75" hidden="1" customHeight="1">
      <c r="A40" s="2"/>
      <c r="B40" s="36"/>
      <c r="C40" s="25"/>
      <c r="D40" s="54"/>
      <c r="E40" s="54"/>
      <c r="F40" s="67"/>
      <c r="G40" s="59" t="e">
        <f>F40/#REF!</f>
        <v>#REF!</v>
      </c>
    </row>
    <row r="41" spans="1:7" ht="49.5" hidden="1" customHeight="1">
      <c r="A41" s="2"/>
      <c r="B41" s="37"/>
      <c r="C41" s="6"/>
      <c r="D41" s="55"/>
      <c r="E41" s="55"/>
      <c r="F41" s="68"/>
      <c r="G41" s="59" t="e">
        <f>F41/#REF!</f>
        <v>#REF!</v>
      </c>
    </row>
    <row r="42" spans="1:7" ht="63.75" hidden="1" customHeight="1">
      <c r="A42" s="2"/>
      <c r="B42" s="21"/>
      <c r="C42" s="6"/>
      <c r="D42" s="55"/>
      <c r="E42" s="55"/>
      <c r="F42" s="68"/>
      <c r="G42" s="59" t="e">
        <f>F42/#REF!</f>
        <v>#REF!</v>
      </c>
    </row>
    <row r="43" spans="1:7" ht="25.5" hidden="1" customHeight="1">
      <c r="A43" s="2"/>
      <c r="B43" s="21"/>
      <c r="C43" s="6"/>
      <c r="D43" s="55"/>
      <c r="E43" s="55"/>
      <c r="F43" s="68"/>
      <c r="G43" s="59" t="e">
        <f>F43/#REF!</f>
        <v>#REF!</v>
      </c>
    </row>
    <row r="44" spans="1:7" ht="0.75" hidden="1" customHeight="1">
      <c r="A44" s="2"/>
      <c r="B44" s="21"/>
      <c r="C44" s="6"/>
      <c r="D44" s="55"/>
      <c r="E44" s="55"/>
      <c r="F44" s="68"/>
      <c r="G44" s="59" t="e">
        <f>F44/#REF!</f>
        <v>#REF!</v>
      </c>
    </row>
    <row r="45" spans="1:7" ht="63.75" hidden="1" customHeight="1">
      <c r="A45" s="2"/>
      <c r="B45" s="21"/>
      <c r="C45" s="6"/>
      <c r="D45" s="55"/>
      <c r="E45" s="55"/>
      <c r="F45" s="68"/>
      <c r="G45" s="59" t="e">
        <f>F45/#REF!</f>
        <v>#REF!</v>
      </c>
    </row>
    <row r="46" spans="1:7" ht="33" hidden="1" customHeight="1">
      <c r="A46" s="2"/>
      <c r="B46" s="21"/>
      <c r="C46" s="26"/>
      <c r="D46" s="56"/>
      <c r="E46" s="56"/>
      <c r="F46" s="69"/>
      <c r="G46" s="59" t="e">
        <f>F46/#REF!</f>
        <v>#REF!</v>
      </c>
    </row>
    <row r="47" spans="1:7" ht="20.25" hidden="1" customHeight="1">
      <c r="A47" s="2"/>
      <c r="B47" s="21"/>
      <c r="C47" s="6"/>
      <c r="D47" s="55"/>
      <c r="E47" s="55"/>
      <c r="F47" s="68"/>
      <c r="G47" s="59" t="e">
        <f>F47/#REF!</f>
        <v>#REF!</v>
      </c>
    </row>
    <row r="48" spans="1:7" ht="27" customHeight="1">
      <c r="B48" s="45"/>
      <c r="C48" s="8" t="s">
        <v>31</v>
      </c>
      <c r="D48" s="47">
        <f>D16</f>
        <v>278</v>
      </c>
      <c r="E48" s="47"/>
      <c r="F48" s="47">
        <f>F16</f>
        <v>30.8</v>
      </c>
      <c r="G48" s="73">
        <f>F48/D48</f>
        <v>0.11079136690647483</v>
      </c>
    </row>
    <row r="49" spans="2:7" ht="15.75" hidden="1" customHeight="1">
      <c r="B49" s="12"/>
      <c r="C49" s="3"/>
      <c r="D49" s="3"/>
      <c r="E49" s="3"/>
      <c r="F49" s="3"/>
      <c r="G49" s="3"/>
    </row>
    <row r="50" spans="2:7" ht="15.75" hidden="1" customHeight="1">
      <c r="B50" s="12"/>
      <c r="C50" s="3"/>
      <c r="D50" s="3"/>
      <c r="E50" s="3"/>
      <c r="F50" s="3"/>
      <c r="G50" s="3"/>
    </row>
    <row r="51" spans="2:7" ht="15.75" hidden="1" customHeight="1">
      <c r="B51" s="12"/>
      <c r="C51" s="3"/>
      <c r="D51" s="3"/>
      <c r="E51" s="3"/>
      <c r="F51" s="3"/>
      <c r="G51" s="3"/>
    </row>
    <row r="52" spans="2:7" ht="15.75" hidden="1" customHeight="1">
      <c r="B52" s="12"/>
      <c r="C52" s="3"/>
      <c r="D52" s="3"/>
      <c r="E52" s="3"/>
      <c r="F52" s="3"/>
      <c r="G52" s="3"/>
    </row>
    <row r="53" spans="2:7" ht="12.75" customHeight="1">
      <c r="B53" s="12"/>
      <c r="C53" s="3"/>
      <c r="D53" s="3"/>
      <c r="E53" s="3"/>
      <c r="F53" s="3"/>
      <c r="G53" s="3"/>
    </row>
    <row r="54" spans="2:7" ht="12.75" customHeight="1">
      <c r="B54" s="12"/>
      <c r="C54" s="3"/>
      <c r="D54" s="3"/>
      <c r="E54" s="3"/>
      <c r="F54" s="3"/>
      <c r="G54" s="3"/>
    </row>
    <row r="55" spans="2:7" ht="12.75" customHeight="1">
      <c r="B55" s="12"/>
      <c r="C55" s="3"/>
      <c r="D55" s="3"/>
      <c r="E55" s="3"/>
      <c r="F55" s="3"/>
      <c r="G55" s="3"/>
    </row>
    <row r="56" spans="2:7" ht="12.75" customHeight="1">
      <c r="B56" s="12"/>
      <c r="C56" s="3"/>
      <c r="D56" s="3"/>
      <c r="E56" s="3"/>
      <c r="F56" s="3"/>
      <c r="G56" s="3"/>
    </row>
    <row r="57" spans="2:7" ht="12.75" customHeight="1">
      <c r="B57" s="12"/>
      <c r="C57" s="3"/>
      <c r="D57" s="3"/>
      <c r="E57" s="3"/>
      <c r="F57" s="3"/>
      <c r="G57" s="3"/>
    </row>
    <row r="58" spans="2:7" ht="12.75" customHeight="1">
      <c r="B58" s="12"/>
      <c r="C58" s="3"/>
      <c r="D58" s="3"/>
      <c r="E58" s="3"/>
      <c r="F58" s="3"/>
      <c r="G58" s="3"/>
    </row>
    <row r="59" spans="2:7" ht="12.75" customHeight="1">
      <c r="B59" s="12"/>
      <c r="C59" s="3"/>
      <c r="D59" s="3"/>
      <c r="E59" s="3"/>
      <c r="F59" s="3"/>
      <c r="G59" s="3"/>
    </row>
    <row r="60" spans="2:7" ht="12.75" customHeight="1">
      <c r="B60" s="12"/>
      <c r="C60" s="3"/>
      <c r="D60" s="3"/>
      <c r="E60" s="3"/>
      <c r="F60" s="3"/>
      <c r="G60" s="3"/>
    </row>
    <row r="61" spans="2:7" ht="12.75" customHeight="1">
      <c r="B61" s="12"/>
      <c r="C61" s="3"/>
      <c r="D61" s="3"/>
      <c r="E61" s="3"/>
      <c r="F61" s="3"/>
      <c r="G61" s="3"/>
    </row>
    <row r="62" spans="2:7" ht="12.75" customHeight="1">
      <c r="B62" s="12"/>
      <c r="C62" s="3"/>
      <c r="D62" s="3"/>
      <c r="E62" s="3"/>
      <c r="F62" s="3"/>
      <c r="G62" s="3"/>
    </row>
    <row r="63" spans="2:7" ht="12.75" customHeight="1">
      <c r="B63" s="12"/>
      <c r="C63" s="3"/>
      <c r="D63" s="3"/>
      <c r="E63" s="3"/>
      <c r="F63" s="3"/>
      <c r="G63" s="3"/>
    </row>
    <row r="64" spans="2:7" ht="12.75" customHeight="1">
      <c r="B64" s="12"/>
      <c r="C64" s="3"/>
      <c r="D64" s="3"/>
      <c r="E64" s="3"/>
      <c r="F64" s="3"/>
      <c r="G64" s="3"/>
    </row>
    <row r="65" spans="2:7" ht="12.75" customHeight="1">
      <c r="B65" s="12"/>
      <c r="C65" s="3"/>
      <c r="D65" s="3"/>
      <c r="E65" s="3"/>
      <c r="F65" s="3"/>
      <c r="G65" s="3"/>
    </row>
    <row r="66" spans="2:7" ht="12.75" customHeight="1">
      <c r="B66" s="12"/>
      <c r="C66" s="3"/>
      <c r="D66" s="3"/>
      <c r="E66" s="3"/>
      <c r="F66" s="3"/>
      <c r="G66" s="3"/>
    </row>
    <row r="67" spans="2:7" ht="12.75" customHeight="1">
      <c r="B67" s="12"/>
      <c r="C67" s="3"/>
      <c r="D67" s="3"/>
      <c r="E67" s="3"/>
      <c r="F67" s="3"/>
      <c r="G67" s="3"/>
    </row>
    <row r="68" spans="2:7" ht="12.75" customHeight="1">
      <c r="B68" s="12"/>
      <c r="C68" s="3"/>
      <c r="D68" s="3"/>
      <c r="E68" s="3"/>
      <c r="F68" s="3"/>
      <c r="G68" s="3"/>
    </row>
    <row r="69" spans="2:7" ht="12.75" customHeight="1">
      <c r="B69" s="12"/>
      <c r="C69" s="3"/>
      <c r="D69" s="3"/>
      <c r="E69" s="3"/>
      <c r="F69" s="3"/>
      <c r="G69" s="3"/>
    </row>
    <row r="70" spans="2:7" ht="12.75" customHeight="1">
      <c r="B70" s="12"/>
      <c r="C70" s="3"/>
      <c r="D70" s="3"/>
      <c r="E70" s="3"/>
      <c r="F70" s="3"/>
      <c r="G70" s="3"/>
    </row>
    <row r="71" spans="2:7" ht="12.75" customHeight="1">
      <c r="B71" s="12"/>
      <c r="C71" s="3"/>
      <c r="D71" s="3"/>
      <c r="E71" s="3"/>
      <c r="F71" s="3"/>
      <c r="G71" s="3"/>
    </row>
    <row r="72" spans="2:7" ht="12.75" customHeight="1">
      <c r="B72" s="12"/>
      <c r="C72" s="3"/>
      <c r="D72" s="3"/>
      <c r="E72" s="3"/>
      <c r="F72" s="3"/>
      <c r="G72" s="3"/>
    </row>
    <row r="73" spans="2:7" ht="12.75" customHeight="1">
      <c r="B73" s="12"/>
      <c r="C73" s="3"/>
      <c r="D73" s="3"/>
      <c r="E73" s="3"/>
      <c r="F73" s="3"/>
      <c r="G73" s="3"/>
    </row>
    <row r="74" spans="2:7" ht="12.75" customHeight="1">
      <c r="B74" s="12"/>
      <c r="C74" s="3"/>
      <c r="D74" s="3"/>
      <c r="E74" s="3"/>
      <c r="F74" s="3"/>
      <c r="G74" s="3"/>
    </row>
    <row r="75" spans="2:7" ht="12.75" customHeight="1">
      <c r="B75" s="12"/>
      <c r="C75" s="3"/>
      <c r="D75" s="3"/>
      <c r="E75" s="3"/>
      <c r="F75" s="3"/>
      <c r="G75" s="3"/>
    </row>
    <row r="76" spans="2:7" ht="12.75" customHeight="1">
      <c r="B76" s="12"/>
      <c r="C76" s="3"/>
      <c r="D76" s="3"/>
      <c r="E76" s="3"/>
      <c r="F76" s="3"/>
      <c r="G76" s="3"/>
    </row>
    <row r="77" spans="2:7" ht="12.75" customHeight="1">
      <c r="B77" s="12"/>
      <c r="C77" s="3"/>
      <c r="D77" s="3"/>
      <c r="E77" s="3"/>
      <c r="F77" s="3"/>
      <c r="G77" s="3"/>
    </row>
    <row r="78" spans="2:7" ht="12.75" customHeight="1">
      <c r="B78" s="12"/>
      <c r="C78" s="3"/>
      <c r="D78" s="3"/>
      <c r="E78" s="3"/>
      <c r="F78" s="3"/>
      <c r="G78" s="3"/>
    </row>
    <row r="79" spans="2:7" ht="12.75" customHeight="1">
      <c r="B79" s="12"/>
      <c r="C79" s="3"/>
      <c r="D79" s="3"/>
      <c r="E79" s="3"/>
      <c r="F79" s="3"/>
      <c r="G79" s="3"/>
    </row>
    <row r="80" spans="2:7" ht="12.75" customHeight="1">
      <c r="B80" s="12"/>
      <c r="C80" s="3"/>
      <c r="D80" s="3"/>
      <c r="E80" s="3"/>
      <c r="F80" s="3"/>
      <c r="G80" s="3"/>
    </row>
    <row r="81" spans="2:7" ht="12.75" customHeight="1">
      <c r="B81" s="12"/>
      <c r="C81" s="3"/>
      <c r="D81" s="3"/>
      <c r="E81" s="3"/>
      <c r="F81" s="3"/>
      <c r="G81" s="3"/>
    </row>
    <row r="82" spans="2:7" ht="12.75" customHeight="1">
      <c r="B82" s="12"/>
      <c r="C82" s="3"/>
      <c r="D82" s="3"/>
      <c r="E82" s="3"/>
      <c r="F82" s="3"/>
      <c r="G82" s="3"/>
    </row>
    <row r="83" spans="2:7" ht="12.75" customHeight="1">
      <c r="B83" s="12"/>
      <c r="C83" s="3"/>
      <c r="D83" s="3"/>
      <c r="E83" s="3"/>
      <c r="F83" s="3"/>
      <c r="G83" s="3"/>
    </row>
    <row r="84" spans="2:7" ht="12.75" customHeight="1">
      <c r="B84" s="12"/>
      <c r="C84" s="3"/>
      <c r="D84" s="3"/>
      <c r="E84" s="3"/>
      <c r="F84" s="3"/>
      <c r="G84" s="3"/>
    </row>
    <row r="85" spans="2:7" ht="12.75" customHeight="1">
      <c r="B85" s="12"/>
      <c r="C85" s="3"/>
      <c r="D85" s="3"/>
      <c r="E85" s="3"/>
      <c r="F85" s="3"/>
      <c r="G85" s="3"/>
    </row>
    <row r="86" spans="2:7" ht="12.75" customHeight="1">
      <c r="B86" s="12"/>
      <c r="C86" s="3"/>
      <c r="D86" s="3"/>
      <c r="E86" s="3"/>
      <c r="F86" s="3"/>
      <c r="G86" s="3"/>
    </row>
    <row r="87" spans="2:7" ht="12.75" customHeight="1">
      <c r="B87" s="12"/>
      <c r="C87" s="3"/>
      <c r="D87" s="3"/>
      <c r="E87" s="3"/>
      <c r="F87" s="3"/>
      <c r="G87" s="3"/>
    </row>
    <row r="88" spans="2:7" ht="12.75" customHeight="1">
      <c r="B88" s="12"/>
      <c r="C88" s="3"/>
      <c r="D88" s="3"/>
      <c r="E88" s="3"/>
      <c r="F88" s="3"/>
      <c r="G88" s="3"/>
    </row>
    <row r="89" spans="2:7" ht="12.75" customHeight="1">
      <c r="B89" s="12"/>
      <c r="C89" s="3"/>
      <c r="D89" s="3"/>
      <c r="E89" s="3"/>
      <c r="F89" s="3"/>
      <c r="G89" s="3"/>
    </row>
    <row r="90" spans="2:7" ht="12.75" customHeight="1">
      <c r="B90" s="12"/>
      <c r="C90" s="3"/>
      <c r="D90" s="3"/>
      <c r="E90" s="3"/>
      <c r="F90" s="3"/>
      <c r="G90" s="3"/>
    </row>
    <row r="91" spans="2:7" ht="12.75" customHeight="1">
      <c r="B91" s="12"/>
      <c r="C91" s="3"/>
      <c r="D91" s="3"/>
      <c r="E91" s="3"/>
      <c r="F91" s="3"/>
      <c r="G91" s="3"/>
    </row>
    <row r="92" spans="2:7" ht="12.75" customHeight="1">
      <c r="B92" s="12"/>
      <c r="C92" s="3"/>
      <c r="D92" s="3"/>
      <c r="E92" s="3"/>
      <c r="F92" s="3"/>
      <c r="G92" s="3"/>
    </row>
    <row r="93" spans="2:7" ht="15.75">
      <c r="B93" s="12"/>
      <c r="C93" s="3"/>
      <c r="D93" s="3"/>
      <c r="E93" s="3"/>
      <c r="F93" s="3"/>
      <c r="G93" s="3"/>
    </row>
    <row r="94" spans="2:7" ht="15.75">
      <c r="B94" s="12"/>
      <c r="C94" s="3"/>
      <c r="D94" s="3"/>
      <c r="E94" s="3"/>
      <c r="F94" s="3"/>
      <c r="G94" s="3"/>
    </row>
    <row r="95" spans="2:7" ht="15.75">
      <c r="B95" s="12"/>
      <c r="C95" s="3"/>
      <c r="D95" s="3"/>
      <c r="E95" s="3"/>
      <c r="F95" s="3"/>
      <c r="G95" s="3"/>
    </row>
    <row r="96" spans="2:7" ht="15.75">
      <c r="B96" s="12"/>
      <c r="C96" s="3"/>
      <c r="D96" s="3"/>
      <c r="E96" s="3"/>
      <c r="F96" s="3"/>
      <c r="G96" s="3"/>
    </row>
    <row r="97" spans="2:7" ht="15.75">
      <c r="B97" s="12"/>
      <c r="C97" s="3"/>
      <c r="D97" s="3"/>
      <c r="E97" s="3"/>
      <c r="F97" s="3"/>
      <c r="G97" s="3"/>
    </row>
    <row r="98" spans="2:7" ht="15.75">
      <c r="B98" s="12"/>
      <c r="C98" s="3"/>
      <c r="D98" s="3"/>
      <c r="E98" s="3"/>
      <c r="F98" s="3"/>
      <c r="G98" s="3"/>
    </row>
    <row r="99" spans="2:7" ht="15.75">
      <c r="B99" s="12"/>
      <c r="C99" s="3"/>
      <c r="D99" s="3"/>
      <c r="E99" s="3"/>
      <c r="F99" s="3"/>
      <c r="G99" s="3"/>
    </row>
    <row r="100" spans="2:7" ht="15.75">
      <c r="B100" s="12"/>
      <c r="C100" s="3"/>
      <c r="D100" s="3"/>
      <c r="E100" s="3"/>
      <c r="F100" s="3"/>
      <c r="G100" s="3"/>
    </row>
    <row r="101" spans="2:7" ht="15.75">
      <c r="B101" s="12"/>
      <c r="C101" s="3"/>
      <c r="D101" s="3"/>
      <c r="E101" s="3"/>
      <c r="F101" s="3"/>
      <c r="G101" s="3"/>
    </row>
    <row r="102" spans="2:7" ht="15.75">
      <c r="B102" s="12"/>
      <c r="C102" s="3"/>
      <c r="D102" s="3"/>
      <c r="E102" s="3"/>
      <c r="F102" s="3"/>
      <c r="G102" s="3"/>
    </row>
    <row r="103" spans="2:7" ht="15.75">
      <c r="B103" s="12"/>
      <c r="C103" s="3"/>
      <c r="D103" s="3"/>
      <c r="E103" s="3"/>
      <c r="F103" s="3"/>
      <c r="G103" s="3"/>
    </row>
    <row r="104" spans="2:7" ht="15.75">
      <c r="B104" s="12"/>
      <c r="C104" s="3"/>
      <c r="D104" s="3"/>
      <c r="E104" s="3"/>
      <c r="F104" s="3"/>
      <c r="G104" s="3"/>
    </row>
    <row r="105" spans="2:7" ht="15.75">
      <c r="B105" s="12"/>
      <c r="C105" s="3"/>
      <c r="D105" s="3"/>
      <c r="E105" s="3"/>
      <c r="F105" s="3"/>
      <c r="G105" s="3"/>
    </row>
    <row r="106" spans="2:7" ht="15.75">
      <c r="B106" s="12"/>
      <c r="C106" s="3"/>
      <c r="D106" s="3"/>
      <c r="E106" s="3"/>
      <c r="F106" s="3"/>
      <c r="G106" s="3"/>
    </row>
    <row r="107" spans="2:7" ht="15.75">
      <c r="B107" s="12"/>
      <c r="C107" s="3"/>
      <c r="D107" s="3"/>
      <c r="E107" s="3"/>
      <c r="F107" s="3"/>
      <c r="G107" s="3"/>
    </row>
    <row r="108" spans="2:7" ht="15.75">
      <c r="B108" s="12"/>
      <c r="C108" s="3"/>
      <c r="D108" s="3"/>
      <c r="E108" s="3"/>
      <c r="F108" s="3"/>
      <c r="G108" s="3"/>
    </row>
    <row r="109" spans="2:7" ht="15.75">
      <c r="B109" s="12"/>
      <c r="C109" s="3"/>
      <c r="D109" s="3"/>
      <c r="E109" s="3"/>
      <c r="F109" s="3"/>
      <c r="G109" s="3"/>
    </row>
    <row r="110" spans="2:7" ht="15.75">
      <c r="B110" s="12"/>
      <c r="C110" s="3"/>
      <c r="D110" s="3"/>
      <c r="E110" s="3"/>
      <c r="F110" s="3"/>
      <c r="G110" s="3"/>
    </row>
    <row r="111" spans="2:7" ht="15.75">
      <c r="B111" s="12"/>
      <c r="C111" s="3"/>
      <c r="D111" s="3"/>
      <c r="E111" s="3"/>
      <c r="F111" s="3"/>
      <c r="G111" s="3"/>
    </row>
    <row r="112" spans="2:7" ht="15.75">
      <c r="B112" s="12"/>
      <c r="C112" s="3"/>
      <c r="D112" s="3"/>
      <c r="E112" s="3"/>
      <c r="F112" s="3"/>
      <c r="G112" s="3"/>
    </row>
    <row r="113" spans="2:7" ht="15.75">
      <c r="B113" s="12"/>
      <c r="C113" s="3"/>
      <c r="D113" s="3"/>
      <c r="E113" s="3"/>
      <c r="F113" s="3"/>
      <c r="G113" s="3"/>
    </row>
    <row r="114" spans="2:7" ht="15.75">
      <c r="B114" s="12"/>
      <c r="C114" s="3"/>
      <c r="D114" s="3"/>
      <c r="E114" s="3"/>
      <c r="F114" s="3"/>
      <c r="G114" s="3"/>
    </row>
    <row r="115" spans="2:7" ht="15.75">
      <c r="B115" s="12"/>
      <c r="C115" s="3"/>
      <c r="D115" s="3"/>
      <c r="E115" s="3"/>
      <c r="F115" s="3"/>
      <c r="G115" s="3"/>
    </row>
    <row r="116" spans="2:7" ht="15.75">
      <c r="B116" s="12"/>
      <c r="C116" s="3"/>
      <c r="D116" s="3"/>
      <c r="E116" s="3"/>
      <c r="F116" s="3"/>
      <c r="G116" s="3"/>
    </row>
    <row r="117" spans="2:7" ht="15.75">
      <c r="B117" s="12"/>
      <c r="C117" s="3"/>
      <c r="D117" s="3"/>
      <c r="E117" s="3"/>
      <c r="F117" s="3"/>
      <c r="G117" s="3"/>
    </row>
    <row r="118" spans="2:7" ht="15.75">
      <c r="B118" s="12"/>
      <c r="C118" s="3"/>
      <c r="D118" s="3"/>
      <c r="E118" s="3"/>
      <c r="F118" s="3"/>
      <c r="G118" s="3"/>
    </row>
    <row r="119" spans="2:7" ht="15.75">
      <c r="B119" s="12"/>
      <c r="C119" s="3"/>
      <c r="D119" s="3"/>
      <c r="E119" s="3"/>
      <c r="F119" s="3"/>
      <c r="G119" s="3"/>
    </row>
    <row r="120" spans="2:7" ht="15.75">
      <c r="B120" s="12"/>
      <c r="C120" s="3"/>
      <c r="D120" s="3"/>
      <c r="E120" s="3"/>
      <c r="F120" s="3"/>
      <c r="G120" s="3"/>
    </row>
    <row r="121" spans="2:7" ht="15.75">
      <c r="B121" s="12"/>
      <c r="C121" s="3"/>
      <c r="D121" s="3"/>
      <c r="E121" s="3"/>
      <c r="F121" s="3"/>
      <c r="G121" s="3"/>
    </row>
    <row r="122" spans="2:7" ht="15.75">
      <c r="B122" s="12"/>
      <c r="C122" s="3"/>
      <c r="D122" s="3"/>
      <c r="E122" s="3"/>
      <c r="F122" s="3"/>
      <c r="G122" s="3"/>
    </row>
    <row r="123" spans="2:7" ht="15.75">
      <c r="B123" s="12"/>
      <c r="C123" s="3"/>
      <c r="D123" s="3"/>
      <c r="E123" s="3"/>
      <c r="F123" s="3"/>
      <c r="G123" s="3"/>
    </row>
    <row r="124" spans="2:7" ht="15.75">
      <c r="B124" s="12"/>
      <c r="C124" s="3"/>
      <c r="D124" s="3"/>
      <c r="E124" s="3"/>
      <c r="F124" s="3"/>
      <c r="G124" s="3"/>
    </row>
    <row r="125" spans="2:7" ht="15.75">
      <c r="B125" s="12"/>
      <c r="C125" s="3"/>
      <c r="D125" s="3"/>
      <c r="E125" s="3"/>
      <c r="F125" s="3"/>
      <c r="G125" s="3"/>
    </row>
    <row r="126" spans="2:7" ht="15.75">
      <c r="B126" s="12"/>
      <c r="C126" s="3"/>
      <c r="D126" s="3"/>
      <c r="E126" s="3"/>
      <c r="F126" s="3"/>
      <c r="G126" s="3"/>
    </row>
    <row r="127" spans="2:7" ht="15.75">
      <c r="B127" s="12"/>
      <c r="C127" s="3"/>
      <c r="D127" s="3"/>
      <c r="E127" s="3"/>
      <c r="F127" s="3"/>
      <c r="G127" s="3"/>
    </row>
    <row r="128" spans="2:7" ht="15.75">
      <c r="B128" s="12"/>
      <c r="C128" s="3"/>
      <c r="D128" s="3"/>
      <c r="E128" s="3"/>
      <c r="F128" s="3"/>
      <c r="G128" s="3"/>
    </row>
    <row r="129" spans="2:7" ht="15.75">
      <c r="B129" s="12"/>
      <c r="C129" s="3"/>
      <c r="D129" s="3"/>
      <c r="E129" s="3"/>
      <c r="F129" s="3"/>
      <c r="G129" s="3"/>
    </row>
    <row r="130" spans="2:7" ht="15.75">
      <c r="B130" s="12"/>
      <c r="C130" s="3"/>
      <c r="D130" s="3"/>
      <c r="E130" s="3"/>
      <c r="F130" s="3"/>
      <c r="G130" s="3"/>
    </row>
    <row r="131" spans="2:7" ht="15.75">
      <c r="B131" s="12"/>
      <c r="C131" s="3"/>
      <c r="D131" s="3"/>
      <c r="E131" s="3"/>
      <c r="F131" s="3"/>
      <c r="G131" s="3"/>
    </row>
    <row r="132" spans="2:7" ht="15.75">
      <c r="B132" s="12"/>
      <c r="C132" s="3"/>
      <c r="D132" s="3"/>
      <c r="E132" s="3"/>
      <c r="F132" s="3"/>
      <c r="G132" s="3"/>
    </row>
    <row r="133" spans="2:7" ht="15.75">
      <c r="B133" s="12"/>
      <c r="C133" s="3"/>
      <c r="D133" s="3"/>
      <c r="E133" s="3"/>
      <c r="F133" s="3"/>
      <c r="G133" s="3"/>
    </row>
    <row r="134" spans="2:7" ht="15.75">
      <c r="B134" s="12"/>
      <c r="C134" s="3"/>
      <c r="D134" s="3"/>
      <c r="E134" s="3"/>
      <c r="F134" s="3"/>
      <c r="G134" s="3"/>
    </row>
    <row r="135" spans="2:7" ht="15.75">
      <c r="B135" s="12"/>
      <c r="C135" s="3"/>
      <c r="D135" s="3"/>
      <c r="E135" s="3"/>
      <c r="F135" s="3"/>
      <c r="G135" s="3"/>
    </row>
    <row r="136" spans="2:7" ht="15.75">
      <c r="B136" s="12"/>
      <c r="C136" s="3"/>
      <c r="D136" s="3"/>
      <c r="E136" s="3"/>
      <c r="F136" s="3"/>
      <c r="G136" s="3"/>
    </row>
    <row r="137" spans="2:7" ht="15.75">
      <c r="B137" s="12"/>
      <c r="C137" s="3"/>
      <c r="D137" s="3"/>
      <c r="E137" s="3"/>
      <c r="F137" s="3"/>
      <c r="G137" s="3"/>
    </row>
    <row r="138" spans="2:7" ht="15.75">
      <c r="B138" s="12"/>
      <c r="C138" s="3"/>
      <c r="D138" s="3"/>
      <c r="E138" s="3"/>
      <c r="F138" s="3"/>
      <c r="G138" s="3"/>
    </row>
    <row r="139" spans="2:7" ht="15.75">
      <c r="B139" s="12"/>
      <c r="C139" s="3"/>
      <c r="D139" s="3"/>
      <c r="E139" s="3"/>
      <c r="F139" s="3"/>
      <c r="G139" s="3"/>
    </row>
    <row r="140" spans="2:7" ht="15.75">
      <c r="B140" s="12"/>
      <c r="C140" s="3"/>
      <c r="D140" s="3"/>
      <c r="E140" s="3"/>
      <c r="F140" s="3"/>
      <c r="G140" s="3"/>
    </row>
    <row r="141" spans="2:7" ht="15.75">
      <c r="B141" s="12"/>
      <c r="C141" s="3"/>
      <c r="D141" s="3"/>
      <c r="E141" s="3"/>
      <c r="F141" s="3"/>
      <c r="G141" s="3"/>
    </row>
    <row r="142" spans="2:7" ht="15.75">
      <c r="B142" s="12"/>
      <c r="C142" s="3"/>
      <c r="D142" s="3"/>
      <c r="E142" s="3"/>
      <c r="F142" s="3"/>
      <c r="G142" s="3"/>
    </row>
    <row r="143" spans="2:7" ht="15.75">
      <c r="B143" s="12"/>
      <c r="C143" s="3"/>
      <c r="D143" s="3"/>
      <c r="E143" s="3"/>
      <c r="F143" s="3"/>
      <c r="G143" s="3"/>
    </row>
    <row r="144" spans="2:7" ht="15.75">
      <c r="B144" s="12"/>
      <c r="C144" s="3"/>
      <c r="D144" s="3"/>
      <c r="E144" s="3"/>
      <c r="F144" s="3"/>
      <c r="G144" s="3"/>
    </row>
    <row r="145" spans="2:7" ht="15.75">
      <c r="B145" s="12"/>
      <c r="C145" s="3"/>
      <c r="D145" s="3"/>
      <c r="E145" s="3"/>
      <c r="F145" s="3"/>
      <c r="G145" s="3"/>
    </row>
    <row r="146" spans="2:7" ht="15.75">
      <c r="B146" s="12"/>
      <c r="C146" s="3"/>
      <c r="D146" s="3"/>
      <c r="E146" s="3"/>
      <c r="F146" s="3"/>
      <c r="G146" s="3"/>
    </row>
    <row r="147" spans="2:7" ht="15.75">
      <c r="B147" s="12"/>
      <c r="C147" s="3"/>
      <c r="D147" s="3"/>
      <c r="E147" s="3"/>
      <c r="F147" s="3"/>
      <c r="G147" s="3"/>
    </row>
    <row r="148" spans="2:7" ht="15.75">
      <c r="B148" s="12"/>
      <c r="C148" s="3"/>
      <c r="D148" s="3"/>
      <c r="E148" s="3"/>
      <c r="F148" s="3"/>
      <c r="G148" s="3"/>
    </row>
    <row r="149" spans="2:7" ht="15.75">
      <c r="B149" s="12"/>
      <c r="C149" s="3"/>
      <c r="D149" s="3"/>
      <c r="E149" s="3"/>
      <c r="F149" s="3"/>
      <c r="G149" s="3"/>
    </row>
    <row r="150" spans="2:7" ht="15.75">
      <c r="B150" s="12"/>
      <c r="C150" s="3"/>
      <c r="D150" s="3"/>
      <c r="E150" s="3"/>
      <c r="F150" s="3"/>
      <c r="G150" s="3"/>
    </row>
    <row r="151" spans="2:7" ht="15.75">
      <c r="B151" s="12"/>
      <c r="C151" s="3"/>
      <c r="D151" s="3"/>
      <c r="E151" s="3"/>
      <c r="F151" s="3"/>
      <c r="G151" s="3"/>
    </row>
    <row r="152" spans="2:7" ht="15.75">
      <c r="B152" s="12"/>
      <c r="C152" s="3"/>
      <c r="D152" s="3"/>
      <c r="E152" s="3"/>
      <c r="F152" s="3"/>
      <c r="G152" s="3"/>
    </row>
    <row r="153" spans="2:7" ht="15.75">
      <c r="B153" s="12"/>
      <c r="C153" s="3"/>
      <c r="D153" s="3"/>
      <c r="E153" s="3"/>
      <c r="F153" s="3"/>
      <c r="G153" s="3"/>
    </row>
    <row r="154" spans="2:7" ht="15.75">
      <c r="B154" s="12"/>
      <c r="C154" s="3"/>
      <c r="D154" s="3"/>
      <c r="E154" s="3"/>
      <c r="F154" s="3"/>
      <c r="G154" s="3"/>
    </row>
    <row r="155" spans="2:7" ht="15.75">
      <c r="B155" s="12"/>
      <c r="C155" s="3"/>
      <c r="D155" s="3"/>
      <c r="E155" s="3"/>
      <c r="F155" s="3"/>
      <c r="G155" s="3"/>
    </row>
    <row r="156" spans="2:7" ht="15.75">
      <c r="B156" s="12"/>
      <c r="C156" s="3"/>
      <c r="D156" s="3"/>
      <c r="E156" s="3"/>
      <c r="F156" s="3"/>
      <c r="G156" s="3"/>
    </row>
    <row r="157" spans="2:7" ht="15.75">
      <c r="B157" s="12"/>
      <c r="C157" s="3"/>
      <c r="D157" s="3"/>
      <c r="E157" s="3"/>
      <c r="F157" s="3"/>
      <c r="G157" s="3"/>
    </row>
    <row r="158" spans="2:7" ht="15.75">
      <c r="B158" s="12"/>
      <c r="C158" s="3"/>
      <c r="D158" s="3"/>
      <c r="E158" s="3"/>
      <c r="F158" s="3"/>
      <c r="G158" s="3"/>
    </row>
    <row r="159" spans="2:7" ht="15.75">
      <c r="B159" s="12"/>
      <c r="C159" s="3"/>
      <c r="D159" s="3"/>
      <c r="E159" s="3"/>
      <c r="F159" s="3"/>
      <c r="G159" s="3"/>
    </row>
    <row r="160" spans="2:7" ht="15.75">
      <c r="B160" s="12"/>
      <c r="C160" s="3"/>
      <c r="D160" s="3"/>
      <c r="E160" s="3"/>
      <c r="F160" s="3"/>
      <c r="G160" s="3"/>
    </row>
    <row r="161" spans="2:7" ht="15.75">
      <c r="B161" s="12"/>
      <c r="C161" s="3"/>
      <c r="D161" s="3"/>
      <c r="E161" s="3"/>
      <c r="F161" s="3"/>
      <c r="G161" s="3"/>
    </row>
    <row r="162" spans="2:7" ht="15.75">
      <c r="B162" s="12"/>
      <c r="C162" s="3"/>
      <c r="D162" s="3"/>
      <c r="E162" s="3"/>
      <c r="F162" s="3"/>
      <c r="G162" s="3"/>
    </row>
    <row r="163" spans="2:7" ht="15.75">
      <c r="B163" s="12"/>
      <c r="C163" s="3"/>
      <c r="D163" s="3"/>
      <c r="E163" s="3"/>
      <c r="F163" s="3"/>
      <c r="G163" s="3"/>
    </row>
    <row r="164" spans="2:7" ht="15.75">
      <c r="B164" s="12"/>
      <c r="C164" s="3"/>
      <c r="D164" s="3"/>
      <c r="E164" s="3"/>
      <c r="F164" s="3"/>
      <c r="G164" s="3"/>
    </row>
    <row r="165" spans="2:7" ht="15.75">
      <c r="B165" s="12"/>
      <c r="C165" s="3"/>
      <c r="D165" s="3"/>
      <c r="E165" s="3"/>
      <c r="F165" s="3"/>
      <c r="G165" s="3"/>
    </row>
    <row r="166" spans="2:7" ht="15.75">
      <c r="B166" s="12"/>
      <c r="C166" s="3"/>
      <c r="D166" s="3"/>
      <c r="E166" s="3"/>
      <c r="F166" s="3"/>
      <c r="G166" s="3"/>
    </row>
    <row r="167" spans="2:7" ht="15.75">
      <c r="B167" s="12"/>
      <c r="C167" s="3"/>
      <c r="D167" s="3"/>
      <c r="E167" s="3"/>
      <c r="F167" s="3"/>
      <c r="G167" s="3"/>
    </row>
    <row r="168" spans="2:7" ht="15.75">
      <c r="B168" s="12"/>
      <c r="C168" s="3"/>
      <c r="D168" s="3"/>
      <c r="E168" s="3"/>
      <c r="F168" s="3"/>
      <c r="G168" s="3"/>
    </row>
    <row r="169" spans="2:7" ht="15.75">
      <c r="B169" s="12"/>
      <c r="C169" s="3"/>
      <c r="D169" s="3"/>
      <c r="E169" s="3"/>
      <c r="F169" s="3"/>
      <c r="G169" s="3"/>
    </row>
    <row r="170" spans="2:7" ht="15.75">
      <c r="B170" s="12"/>
      <c r="C170" s="3"/>
      <c r="D170" s="3"/>
      <c r="E170" s="3"/>
      <c r="F170" s="3"/>
      <c r="G170" s="3"/>
    </row>
    <row r="171" spans="2:7" ht="15.75">
      <c r="B171" s="12"/>
      <c r="C171" s="3"/>
      <c r="D171" s="3"/>
      <c r="E171" s="3"/>
      <c r="F171" s="3"/>
      <c r="G171" s="3"/>
    </row>
    <row r="172" spans="2:7" ht="15.75">
      <c r="B172" s="12"/>
      <c r="C172" s="3"/>
      <c r="D172" s="3"/>
      <c r="E172" s="3"/>
      <c r="F172" s="3"/>
      <c r="G172" s="3"/>
    </row>
    <row r="173" spans="2:7" ht="15.75">
      <c r="B173" s="12"/>
      <c r="C173" s="3"/>
      <c r="D173" s="3"/>
      <c r="E173" s="3"/>
      <c r="F173" s="3"/>
      <c r="G173" s="3"/>
    </row>
    <row r="174" spans="2:7" ht="15.75">
      <c r="B174" s="12"/>
      <c r="C174" s="3"/>
      <c r="D174" s="3"/>
      <c r="E174" s="3"/>
      <c r="F174" s="3"/>
      <c r="G174" s="3"/>
    </row>
    <row r="175" spans="2:7" ht="15.75">
      <c r="B175" s="12"/>
      <c r="C175" s="3"/>
      <c r="D175" s="3"/>
      <c r="E175" s="3"/>
      <c r="F175" s="3"/>
      <c r="G175" s="3"/>
    </row>
    <row r="176" spans="2:7" ht="15.75">
      <c r="B176" s="12"/>
      <c r="C176" s="3"/>
      <c r="D176" s="3"/>
      <c r="E176" s="3"/>
      <c r="F176" s="3"/>
      <c r="G176" s="3"/>
    </row>
    <row r="177" spans="2:7" ht="15.75">
      <c r="B177" s="12"/>
      <c r="C177" s="3"/>
      <c r="D177" s="3"/>
      <c r="E177" s="3"/>
      <c r="F177" s="3"/>
      <c r="G177" s="3"/>
    </row>
    <row r="178" spans="2:7" ht="15.75">
      <c r="B178" s="12"/>
      <c r="C178" s="3"/>
      <c r="D178" s="3"/>
      <c r="E178" s="3"/>
      <c r="F178" s="3"/>
      <c r="G178" s="3"/>
    </row>
    <row r="179" spans="2:7" ht="15.75">
      <c r="B179" s="12"/>
      <c r="C179" s="3"/>
      <c r="D179" s="3"/>
      <c r="E179" s="3"/>
      <c r="F179" s="3"/>
      <c r="G179" s="3"/>
    </row>
    <row r="180" spans="2:7" ht="15.75">
      <c r="B180" s="12"/>
      <c r="C180" s="3"/>
      <c r="D180" s="3"/>
      <c r="E180" s="3"/>
      <c r="F180" s="3"/>
      <c r="G180" s="3"/>
    </row>
    <row r="181" spans="2:7" ht="15.75">
      <c r="B181" s="12"/>
      <c r="C181" s="3"/>
      <c r="D181" s="3"/>
      <c r="E181" s="3"/>
      <c r="F181" s="3"/>
      <c r="G181" s="3"/>
    </row>
    <row r="182" spans="2:7" ht="15.75">
      <c r="B182" s="12"/>
      <c r="C182" s="3"/>
      <c r="D182" s="3"/>
      <c r="E182" s="3"/>
      <c r="F182" s="3"/>
      <c r="G182" s="3"/>
    </row>
    <row r="183" spans="2:7" ht="15.75">
      <c r="B183" s="12"/>
      <c r="C183" s="3"/>
      <c r="D183" s="3"/>
      <c r="E183" s="3"/>
      <c r="F183" s="3"/>
      <c r="G183" s="3"/>
    </row>
    <row r="184" spans="2:7" ht="15.75">
      <c r="B184" s="12"/>
      <c r="C184" s="3"/>
      <c r="D184" s="3"/>
      <c r="E184" s="3"/>
      <c r="F184" s="3"/>
      <c r="G184" s="3"/>
    </row>
    <row r="185" spans="2:7" ht="15.75">
      <c r="B185" s="12"/>
      <c r="C185" s="3"/>
      <c r="D185" s="3"/>
      <c r="E185" s="3"/>
      <c r="F185" s="3"/>
      <c r="G185" s="3"/>
    </row>
    <row r="186" spans="2:7" ht="15.75">
      <c r="B186" s="12"/>
      <c r="C186" s="3"/>
      <c r="D186" s="3"/>
      <c r="E186" s="3"/>
      <c r="F186" s="3"/>
      <c r="G186" s="3"/>
    </row>
    <row r="187" spans="2:7" ht="15.75">
      <c r="B187" s="12"/>
      <c r="C187" s="3"/>
      <c r="D187" s="3"/>
      <c r="E187" s="3"/>
      <c r="F187" s="3"/>
      <c r="G187" s="3"/>
    </row>
    <row r="188" spans="2:7" ht="15.75">
      <c r="B188" s="12"/>
      <c r="C188" s="3"/>
      <c r="D188" s="3"/>
      <c r="E188" s="3"/>
      <c r="F188" s="3"/>
      <c r="G188" s="3"/>
    </row>
    <row r="189" spans="2:7" ht="15.75">
      <c r="B189" s="12"/>
      <c r="G189" s="3"/>
    </row>
    <row r="190" spans="2:7" ht="15.75">
      <c r="B190" s="12"/>
      <c r="G190" s="3"/>
    </row>
    <row r="191" spans="2:7" ht="15.75">
      <c r="B191" s="12"/>
      <c r="G191" s="3"/>
    </row>
    <row r="192" spans="2:7" ht="15.75">
      <c r="B192" s="12"/>
    </row>
    <row r="193" spans="2:2" ht="15.75">
      <c r="B193" s="12"/>
    </row>
    <row r="194" spans="2:2" ht="15.75">
      <c r="B194" s="12"/>
    </row>
    <row r="195" spans="2:2" ht="15.75">
      <c r="B195" s="12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</sheetData>
  <mergeCells count="9">
    <mergeCell ref="B10:G10"/>
    <mergeCell ref="C1:G1"/>
    <mergeCell ref="C2:G2"/>
    <mergeCell ref="C7:G7"/>
    <mergeCell ref="C3:G3"/>
    <mergeCell ref="C5:G5"/>
    <mergeCell ref="C4:G4"/>
    <mergeCell ref="C6:G6"/>
    <mergeCell ref="B9:G9"/>
  </mergeCells>
  <phoneticPr fontId="3" type="noConversion"/>
  <pageMargins left="0.62992125984251968" right="0.23622047244094491" top="0" bottom="0" header="0.15748031496062992" footer="0.19685039370078741"/>
  <pageSetup paperSize="9" scale="64" orientation="portrait" r:id="rId1"/>
  <headerFooter alignWithMargins="0"/>
  <rowBreaks count="1" manualBreakCount="1">
    <brk id="48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</vt:lpstr>
      <vt:lpstr>'1кв'!Область_печати</vt:lpstr>
    </vt:vector>
  </TitlesOfParts>
  <Company>Excel Development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User</cp:lastModifiedBy>
  <cp:lastPrinted>2023-01-10T04:58:26Z</cp:lastPrinted>
  <dcterms:created xsi:type="dcterms:W3CDTF">1996-10-08T23:32:33Z</dcterms:created>
  <dcterms:modified xsi:type="dcterms:W3CDTF">2023-05-25T05:01:03Z</dcterms:modified>
</cp:coreProperties>
</file>